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725" windowHeight="12270" tabRatio="953"/>
  </bookViews>
  <sheets>
    <sheet name="Budget Template" sheetId="46" r:id="rId1"/>
    <sheet name="Salary Allocation" sheetId="47" r:id="rId2"/>
  </sheets>
  <externalReferences>
    <externalReference r:id="rId3"/>
    <externalReference r:id="rId4"/>
  </externalReferences>
  <definedNames>
    <definedName name="adminavg">#REF!</definedName>
    <definedName name="date">#REF!</definedName>
    <definedName name="ES">date</definedName>
    <definedName name="fsetavg">#REF!</definedName>
    <definedName name="journal_entry" localSheetId="0">#REF!</definedName>
    <definedName name="journal_entry">#REF!</definedName>
    <definedName name="Jul">'[1]June Pivot Data'!#REF!</definedName>
    <definedName name="June" localSheetId="0">'[1]June Pivot Data'!#REF!</definedName>
    <definedName name="June">'[1]June Pivot Data'!#REF!</definedName>
    <definedName name="M_OInvoice">#REF!</definedName>
    <definedName name="may_pivot_data" localSheetId="0">#REF!</definedName>
    <definedName name="may_pivot_data">#REF!</definedName>
    <definedName name="November_Actual" localSheetId="0">[0]!date</definedName>
    <definedName name="November_Actual">date</definedName>
    <definedName name="November_Actual___0" localSheetId="0">[0]!date</definedName>
    <definedName name="November_Actual___0">date</definedName>
    <definedName name="November_Actual___0___0" localSheetId="0">[0]!date</definedName>
    <definedName name="November_Actual___0___0">date</definedName>
    <definedName name="November_Actual___0___16" localSheetId="0">[0]!date</definedName>
    <definedName name="November_Actual___0___16">date</definedName>
    <definedName name="November_Actual___0___6" localSheetId="0">[0]!date</definedName>
    <definedName name="November_Actual___0___6">date</definedName>
    <definedName name="November_Actual___10" localSheetId="0">[0]!date</definedName>
    <definedName name="November_Actual___10">date</definedName>
    <definedName name="November_Actual___10___0" localSheetId="0">[0]!date</definedName>
    <definedName name="November_Actual___10___0">date</definedName>
    <definedName name="November_Actual___10___6" localSheetId="0">[0]!date</definedName>
    <definedName name="November_Actual___10___6">date</definedName>
    <definedName name="November_Actual___11" localSheetId="0">[0]!date</definedName>
    <definedName name="November_Actual___11">date</definedName>
    <definedName name="November_Actual___11___0" localSheetId="0">[0]!date</definedName>
    <definedName name="November_Actual___11___0">date</definedName>
    <definedName name="November_Actual___11___6" localSheetId="0">[0]!date</definedName>
    <definedName name="November_Actual___11___6">date</definedName>
    <definedName name="November_Actual___12" localSheetId="0">[0]!date</definedName>
    <definedName name="November_Actual___12">date</definedName>
    <definedName name="November_Actual___12___0" localSheetId="0">[0]!date</definedName>
    <definedName name="November_Actual___12___0">date</definedName>
    <definedName name="November_Actual___12___6" localSheetId="0">[0]!date</definedName>
    <definedName name="November_Actual___12___6">date</definedName>
    <definedName name="November_Actual___2" localSheetId="0">[0]!date</definedName>
    <definedName name="November_Actual___2">date</definedName>
    <definedName name="November_Actual___2___0" localSheetId="0">[0]!date</definedName>
    <definedName name="November_Actual___2___0">date</definedName>
    <definedName name="November_Actual___2___6" localSheetId="0">[0]!date</definedName>
    <definedName name="November_Actual___2___6">date</definedName>
    <definedName name="November_Actual___3" localSheetId="0">[0]!date</definedName>
    <definedName name="November_Actual___3">date</definedName>
    <definedName name="November_Actual___3___0" localSheetId="0">[0]!date</definedName>
    <definedName name="November_Actual___3___0">date</definedName>
    <definedName name="November_Actual___3___6" localSheetId="0">[0]!date</definedName>
    <definedName name="November_Actual___3___6">date</definedName>
    <definedName name="November_Actual___4" localSheetId="0">[0]!date</definedName>
    <definedName name="November_Actual___4">date</definedName>
    <definedName name="November_Actual___4___0" localSheetId="0">[0]!date</definedName>
    <definedName name="November_Actual___4___0">date</definedName>
    <definedName name="November_Actual___4___6" localSheetId="0">[0]!date</definedName>
    <definedName name="November_Actual___4___6">date</definedName>
    <definedName name="November_Actual___5" localSheetId="0">[0]!date</definedName>
    <definedName name="November_Actual___5">date</definedName>
    <definedName name="November_Actual___5___0" localSheetId="0">[0]!date</definedName>
    <definedName name="November_Actual___5___0">date</definedName>
    <definedName name="November_Actual___5___6" localSheetId="0">[0]!date</definedName>
    <definedName name="November_Actual___5___6">date</definedName>
    <definedName name="November_Actual___6" localSheetId="0">[0]!date</definedName>
    <definedName name="November_Actual___6">date</definedName>
    <definedName name="November_Actual___6___0" localSheetId="0">[0]!date</definedName>
    <definedName name="November_Actual___6___0">date</definedName>
    <definedName name="November_Actual___6___16" localSheetId="0">[0]!date</definedName>
    <definedName name="November_Actual___6___16">date</definedName>
    <definedName name="November_Actual___6___6" localSheetId="0">[0]!date</definedName>
    <definedName name="November_Actual___6___6">date</definedName>
    <definedName name="November_Actual___7" localSheetId="0">[0]!date</definedName>
    <definedName name="November_Actual___7">date</definedName>
    <definedName name="November_Actual___7___0" localSheetId="0">[0]!date</definedName>
    <definedName name="November_Actual___7___0">date</definedName>
    <definedName name="November_Actual___7___6" localSheetId="0">[0]!date</definedName>
    <definedName name="November_Actual___7___6">date</definedName>
    <definedName name="November_Actual___8" localSheetId="0">[0]!date</definedName>
    <definedName name="November_Actual___8">date</definedName>
    <definedName name="November_Actual___8___0" localSheetId="0">[0]!date</definedName>
    <definedName name="November_Actual___8___0">date</definedName>
    <definedName name="November_Actual___8___6" localSheetId="0">[0]!date</definedName>
    <definedName name="November_Actual___8___6">date</definedName>
    <definedName name="ohdavg">#REF!</definedName>
    <definedName name="period">#REF!</definedName>
    <definedName name="Policy_Studies_Inc.__PSI">#REF!</definedName>
    <definedName name="prelim_invoice" localSheetId="0">#REF!</definedName>
    <definedName name="prelim_invoice">#REF!</definedName>
    <definedName name="_xlnm.Print_Area" localSheetId="1">'Salary Allocation'!$A$2:$G$42</definedName>
    <definedName name="RIO">'[2]121507 Revision'!$M$2:$M$62</definedName>
    <definedName name="rioavg">#REF!</definedName>
    <definedName name="Sept" localSheetId="0">'[1]June Pivot Data'!#REF!</definedName>
    <definedName name="Sept">'[1]June Pivot Data'!#REF!</definedName>
    <definedName name="September">date</definedName>
    <definedName name="Shared_Costs">#REF!</definedName>
    <definedName name="tanfavg">#REF!</definedName>
    <definedName name="wiaavg">#REF!</definedName>
    <definedName name="youthavg">#REF!</definedName>
  </definedNames>
  <calcPr calcId="162913"/>
</workbook>
</file>

<file path=xl/calcChain.xml><?xml version="1.0" encoding="utf-8"?>
<calcChain xmlns="http://schemas.openxmlformats.org/spreadsheetml/2006/main">
  <c r="B29" i="46" l="1"/>
  <c r="B42" i="46"/>
  <c r="B58" i="46" l="1"/>
  <c r="B16" i="46"/>
  <c r="B8" i="46"/>
  <c r="B43" i="46" l="1"/>
  <c r="B45" i="46"/>
  <c r="B47" i="46" s="1"/>
  <c r="B59" i="46" s="1"/>
</calcChain>
</file>

<file path=xl/sharedStrings.xml><?xml version="1.0" encoding="utf-8"?>
<sst xmlns="http://schemas.openxmlformats.org/spreadsheetml/2006/main" count="79" uniqueCount="78">
  <si>
    <t>Budget Line Items</t>
  </si>
  <si>
    <t>Budget</t>
  </si>
  <si>
    <t>Total Costs</t>
  </si>
  <si>
    <t>A. Personnel Costs</t>
  </si>
  <si>
    <t>1. Salaries</t>
  </si>
  <si>
    <t>2. Fringe Benefits</t>
  </si>
  <si>
    <t>3.Temporary Staffing</t>
  </si>
  <si>
    <t>A. Subtotal: Personnel Costs</t>
  </si>
  <si>
    <t>B. Infrastructure - Lease</t>
  </si>
  <si>
    <t>B. Subtotal: Infrastructure - Lease</t>
  </si>
  <si>
    <t>C. Infrastructure - Other Occupancy</t>
  </si>
  <si>
    <t>C. Subtotal: Infrastructure - Other Occupancy</t>
  </si>
  <si>
    <t>D. Infrastructure - Utilities</t>
  </si>
  <si>
    <t>D. Subtotal: Infrastructure - Utilities</t>
  </si>
  <si>
    <t>E. Infrastructure - General Office</t>
  </si>
  <si>
    <t>1. Supplies/Materials</t>
  </si>
  <si>
    <t>2. Printing/Reproduction</t>
  </si>
  <si>
    <t>3. Advertisement</t>
  </si>
  <si>
    <t>4. Postage/Freight</t>
  </si>
  <si>
    <t>5. Telephone</t>
  </si>
  <si>
    <t>7. Equipment Rental / Purchase</t>
  </si>
  <si>
    <t>8. Equipment Repair</t>
  </si>
  <si>
    <t>E. Subtotal: Infrastructure Subtotal</t>
  </si>
  <si>
    <t>1. Personnel Costs</t>
  </si>
  <si>
    <t>a. Staff Travel/Per Diem</t>
  </si>
  <si>
    <t>b. Staff Training</t>
  </si>
  <si>
    <t>c. Recruiting, Drug Testing and Background Checks</t>
  </si>
  <si>
    <t>a. Payroll Services fee</t>
  </si>
  <si>
    <t>b. Audit Services</t>
  </si>
  <si>
    <t>Total Direct Costs</t>
  </si>
  <si>
    <t>G. Indirect Rate/Management Costs</t>
  </si>
  <si>
    <t>I. Direct Client Support</t>
  </si>
  <si>
    <t>I. Subtotal: Direct Client Support</t>
  </si>
  <si>
    <t>2. Non-Personnel Costs</t>
  </si>
  <si>
    <t>a. Other</t>
  </si>
  <si>
    <t>TOTAL</t>
  </si>
  <si>
    <t>#</t>
  </si>
  <si>
    <t>%</t>
  </si>
  <si>
    <t>2. Transportation</t>
  </si>
  <si>
    <t>3. Supportive Services</t>
  </si>
  <si>
    <t>4. Subsidized Employment</t>
  </si>
  <si>
    <t>5. Client Incentives</t>
  </si>
  <si>
    <t>6. On-the-Job Training</t>
  </si>
  <si>
    <t>7. Apprenticeships</t>
  </si>
  <si>
    <t>8. Other</t>
  </si>
  <si>
    <t xml:space="preserve"> # of</t>
  </si>
  <si>
    <t>Average Hourly</t>
  </si>
  <si>
    <t>Amount</t>
  </si>
  <si>
    <t>Staff Position/Title*</t>
  </si>
  <si>
    <t>Staff</t>
  </si>
  <si>
    <t>Rate</t>
  </si>
  <si>
    <t>Hours</t>
  </si>
  <si>
    <t>Paid</t>
  </si>
  <si>
    <t>1.</t>
  </si>
  <si>
    <t>Total Staff</t>
  </si>
  <si>
    <t xml:space="preserve">Total Pay </t>
  </si>
  <si>
    <t xml:space="preserve"> Paid by Board</t>
  </si>
  <si>
    <t>1. Individual Training Accounts/Scholarships</t>
  </si>
  <si>
    <t>Total Direct/Indirect Costs</t>
  </si>
  <si>
    <t>Proposer Name:</t>
  </si>
  <si>
    <t>Attachment D</t>
  </si>
  <si>
    <t>Attachment E</t>
  </si>
  <si>
    <t>BUDGET PERIOD: October 1, 2021 - September 30, 2022</t>
  </si>
  <si>
    <t>1. General Business Liability Insurance</t>
  </si>
  <si>
    <t>3. Security</t>
  </si>
  <si>
    <r>
      <t xml:space="preserve">1. Space/Facilities </t>
    </r>
    <r>
      <rPr>
        <i/>
        <sz val="11"/>
        <rFont val="Arial Narrow"/>
        <family val="2"/>
      </rPr>
      <t>(adequate space provided by WFSDallas)</t>
    </r>
  </si>
  <si>
    <t>6. Subscription fees</t>
  </si>
  <si>
    <r>
      <t xml:space="preserve">1. Utilities </t>
    </r>
    <r>
      <rPr>
        <i/>
        <sz val="11"/>
        <rFont val="Arial Narrow"/>
        <family val="2"/>
      </rPr>
      <t>(associated costs covered by WFSDallas )</t>
    </r>
  </si>
  <si>
    <t>F. Infrastructure - Other</t>
  </si>
  <si>
    <t>F. Subtotal: Infrastructure - Other</t>
  </si>
  <si>
    <t>3. Contractual Services</t>
  </si>
  <si>
    <t>H. Profit/Performance Incentive Costs</t>
  </si>
  <si>
    <t>2. Other Insurance</t>
  </si>
  <si>
    <t>Total Direct/Indirect/Performance Incentive Costs</t>
  </si>
  <si>
    <t>Proposed Annual Cost Reimbursement Budget</t>
  </si>
  <si>
    <t>PROPOSED SALARY ALLOCATION PLAN</t>
  </si>
  <si>
    <t>c. Contract Services</t>
  </si>
  <si>
    <t>d.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</si>
</sst>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</numFmts>
  <fonts count="6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theme="1"/>
      <name val="Tahoma"/>
      <family val="2"/>
    </font>
    <font>
      <sz val="10"/>
      <color theme="1"/>
      <name val="Calibri"/>
      <family val="2"/>
      <scheme val="minor"/>
    </font>
    <font>
      <sz val="8"/>
      <color theme="0"/>
      <name val="Tahoma"/>
      <family val="2"/>
    </font>
    <font>
      <sz val="10"/>
      <color theme="0"/>
      <name val="Calibri"/>
      <family val="2"/>
      <scheme val="minor"/>
    </font>
    <font>
      <sz val="8"/>
      <color rgb="FF9C0006"/>
      <name val="Tahoma"/>
      <family val="2"/>
    </font>
    <font>
      <sz val="10"/>
      <color rgb="FF9C0006"/>
      <name val="Calibri"/>
      <family val="2"/>
      <scheme val="minor"/>
    </font>
    <font>
      <b/>
      <sz val="8"/>
      <color rgb="FFFA7D00"/>
      <name val="Tahoma"/>
      <family val="2"/>
    </font>
    <font>
      <b/>
      <sz val="10"/>
      <color rgb="FFFA7D00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i/>
      <sz val="8"/>
      <color rgb="FF7F7F7F"/>
      <name val="Tahoma"/>
      <family val="2"/>
    </font>
    <font>
      <i/>
      <sz val="10"/>
      <color rgb="FF7F7F7F"/>
      <name val="Calibri"/>
      <family val="2"/>
      <scheme val="minor"/>
    </font>
    <font>
      <sz val="8"/>
      <color rgb="FF006100"/>
      <name val="Tahoma"/>
      <family val="2"/>
    </font>
    <font>
      <sz val="10"/>
      <color rgb="FF006100"/>
      <name val="Calibri"/>
      <family val="2"/>
      <scheme val="minor"/>
    </font>
    <font>
      <b/>
      <sz val="8"/>
      <color theme="3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rgb="FF3F3F76"/>
      <name val="Tahoma"/>
      <family val="2"/>
    </font>
    <font>
      <sz val="10"/>
      <color rgb="FF3F3F76"/>
      <name val="Calibri"/>
      <family val="2"/>
      <scheme val="minor"/>
    </font>
    <font>
      <sz val="8"/>
      <color rgb="FFFA7D00"/>
      <name val="Tahoma"/>
      <family val="2"/>
    </font>
    <font>
      <sz val="10"/>
      <color rgb="FFFA7D00"/>
      <name val="Calibri"/>
      <family val="2"/>
      <scheme val="minor"/>
    </font>
    <font>
      <sz val="8"/>
      <color rgb="FF9C6500"/>
      <name val="Tahoma"/>
      <family val="2"/>
    </font>
    <font>
      <sz val="10"/>
      <color rgb="FF9C6500"/>
      <name val="Calibri"/>
      <family val="2"/>
      <scheme val="minor"/>
    </font>
    <font>
      <b/>
      <sz val="8"/>
      <color rgb="FF3F3F3F"/>
      <name val="Tahoma"/>
      <family val="2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sz val="8"/>
      <color rgb="FFFF0000"/>
      <name val="Tahoma"/>
      <family val="2"/>
    </font>
    <font>
      <sz val="10"/>
      <color rgb="FFFF0000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11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8">
    <xf numFmtId="0" fontId="0" fillId="0" borderId="0"/>
    <xf numFmtId="0" fontId="2" fillId="2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2" fillId="40" borderId="0" applyNumberFormat="0" applyBorder="0" applyAlignment="0" applyProtection="0"/>
    <xf numFmtId="0" fontId="33" fillId="4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2" fillId="41" borderId="0" applyNumberFormat="0" applyBorder="0" applyAlignment="0" applyProtection="0"/>
    <xf numFmtId="0" fontId="33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46" borderId="0" applyNumberFormat="0" applyBorder="0" applyAlignment="0" applyProtection="0"/>
    <xf numFmtId="0" fontId="33" fillId="46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2" fillId="48" borderId="0" applyNumberFormat="0" applyBorder="0" applyAlignment="0" applyProtection="0"/>
    <xf numFmtId="0" fontId="3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2" fillId="49" borderId="0" applyNumberFormat="0" applyBorder="0" applyAlignment="0" applyProtection="0"/>
    <xf numFmtId="0" fontId="33" fillId="4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34" fillId="50" borderId="0" applyNumberFormat="0" applyBorder="0" applyAlignment="0" applyProtection="0"/>
    <xf numFmtId="0" fontId="35" fillId="50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36" fillId="51" borderId="30" applyNumberFormat="0" applyAlignment="0" applyProtection="0"/>
    <xf numFmtId="0" fontId="37" fillId="51" borderId="30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38" fillId="52" borderId="31" applyNumberFormat="0" applyAlignment="0" applyProtection="0"/>
    <xf numFmtId="0" fontId="39" fillId="52" borderId="31" applyNumberFormat="0" applyAlignment="0" applyProtection="0"/>
    <xf numFmtId="0" fontId="6" fillId="21" borderId="2" applyNumberFormat="0" applyAlignment="0" applyProtection="0"/>
    <xf numFmtId="41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5" fillId="53" borderId="0" applyNumberFormat="0" applyBorder="0" applyAlignment="0" applyProtection="0"/>
    <xf numFmtId="0" fontId="46" fillId="5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47" fillId="0" borderId="32" applyNumberFormat="0" applyFill="0" applyAlignment="0" applyProtection="0"/>
    <xf numFmtId="0" fontId="48" fillId="0" borderId="3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47" fillId="0" borderId="33" applyNumberFormat="0" applyFill="0" applyAlignment="0" applyProtection="0"/>
    <xf numFmtId="0" fontId="49" fillId="0" borderId="3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47" fillId="0" borderId="34" applyNumberFormat="0" applyFill="0" applyAlignment="0" applyProtection="0"/>
    <xf numFmtId="0" fontId="50" fillId="0" borderId="3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1" fillId="54" borderId="30" applyNumberFormat="0" applyAlignment="0" applyProtection="0"/>
    <xf numFmtId="0" fontId="52" fillId="54" borderId="30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53" fillId="0" borderId="35" applyNumberFormat="0" applyFill="0" applyAlignment="0" applyProtection="0"/>
    <xf numFmtId="0" fontId="54" fillId="0" borderId="35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55" fillId="55" borderId="0" applyNumberFormat="0" applyBorder="0" applyAlignment="0" applyProtection="0"/>
    <xf numFmtId="0" fontId="56" fillId="55" borderId="0" applyNumberFormat="0" applyBorder="0" applyAlignment="0" applyProtection="0"/>
    <xf numFmtId="0" fontId="14" fillId="22" borderId="0" applyNumberFormat="0" applyBorder="0" applyAlignment="0" applyProtection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" fillId="0" borderId="0"/>
    <xf numFmtId="0" fontId="40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15" fillId="0" borderId="0"/>
    <xf numFmtId="0" fontId="23" fillId="0" borderId="0"/>
    <xf numFmtId="0" fontId="24" fillId="0" borderId="0"/>
    <xf numFmtId="0" fontId="15" fillId="0" borderId="0"/>
    <xf numFmtId="0" fontId="31" fillId="0" borderId="0"/>
    <xf numFmtId="0" fontId="41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" fillId="0" borderId="0"/>
    <xf numFmtId="0" fontId="31" fillId="0" borderId="0"/>
    <xf numFmtId="0" fontId="30" fillId="0" borderId="0"/>
    <xf numFmtId="0" fontId="15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0" fillId="0" borderId="0"/>
    <xf numFmtId="0" fontId="31" fillId="0" borderId="0"/>
    <xf numFmtId="0" fontId="40" fillId="0" borderId="0"/>
    <xf numFmtId="0" fontId="15" fillId="0" borderId="0"/>
    <xf numFmtId="0" fontId="40" fillId="0" borderId="0"/>
    <xf numFmtId="0" fontId="31" fillId="0" borderId="0"/>
    <xf numFmtId="0" fontId="40" fillId="0" borderId="0"/>
    <xf numFmtId="0" fontId="31" fillId="0" borderId="0"/>
    <xf numFmtId="0" fontId="40" fillId="0" borderId="0"/>
    <xf numFmtId="0" fontId="15" fillId="23" borderId="7" applyNumberFormat="0" applyFont="0" applyAlignment="0" applyProtection="0"/>
    <xf numFmtId="0" fontId="30" fillId="56" borderId="36" applyNumberFormat="0" applyFont="0" applyAlignment="0" applyProtection="0"/>
    <xf numFmtId="0" fontId="31" fillId="56" borderId="36" applyNumberFormat="0" applyFont="0" applyAlignment="0" applyProtection="0"/>
    <xf numFmtId="0" fontId="31" fillId="56" borderId="36" applyNumberFormat="0" applyFont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57" fillId="51" borderId="37" applyNumberFormat="0" applyAlignment="0" applyProtection="0"/>
    <xf numFmtId="0" fontId="58" fillId="51" borderId="37" applyNumberFormat="0" applyAlignment="0" applyProtection="0"/>
    <xf numFmtId="0" fontId="16" fillId="20" borderId="8" applyNumberFormat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9">
      <alignment horizontal="center"/>
    </xf>
    <xf numFmtId="3" fontId="25" fillId="0" borderId="0" applyFont="0" applyFill="0" applyBorder="0" applyAlignment="0" applyProtection="0"/>
    <xf numFmtId="0" fontId="25" fillId="24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60" fillId="0" borderId="38" applyNumberFormat="0" applyFill="0" applyAlignment="0" applyProtection="0"/>
    <xf numFmtId="0" fontId="61" fillId="0" borderId="38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21" fillId="0" borderId="0" xfId="0" applyFont="1"/>
    <xf numFmtId="0" fontId="20" fillId="0" borderId="12" xfId="0" applyFont="1" applyFill="1" applyBorder="1"/>
    <xf numFmtId="0" fontId="21" fillId="0" borderId="12" xfId="0" applyFont="1" applyBorder="1" applyAlignment="1">
      <alignment horizontal="left" indent="1"/>
    </xf>
    <xf numFmtId="0" fontId="20" fillId="0" borderId="12" xfId="0" applyFont="1" applyBorder="1" applyAlignment="1">
      <alignment horizontal="left" indent="7"/>
    </xf>
    <xf numFmtId="0" fontId="21" fillId="0" borderId="12" xfId="0" applyFont="1" applyBorder="1" applyAlignment="1">
      <alignment horizontal="left" indent="2"/>
    </xf>
    <xf numFmtId="164" fontId="20" fillId="0" borderId="12" xfId="159" applyNumberFormat="1" applyFont="1" applyFill="1" applyBorder="1" applyAlignment="1">
      <alignment horizontal="center"/>
    </xf>
    <xf numFmtId="164" fontId="21" fillId="0" borderId="12" xfId="159" applyNumberFormat="1" applyFont="1" applyFill="1" applyBorder="1"/>
    <xf numFmtId="164" fontId="21" fillId="0" borderId="0" xfId="0" applyNumberFormat="1" applyFont="1"/>
    <xf numFmtId="44" fontId="21" fillId="0" borderId="0" xfId="0" applyNumberFormat="1" applyFont="1"/>
    <xf numFmtId="44" fontId="21" fillId="0" borderId="0" xfId="159" applyFont="1"/>
    <xf numFmtId="164" fontId="20" fillId="0" borderId="12" xfId="159" applyNumberFormat="1" applyFont="1" applyFill="1" applyBorder="1"/>
    <xf numFmtId="164" fontId="21" fillId="0" borderId="0" xfId="159" applyNumberFormat="1" applyFont="1" applyFill="1"/>
    <xf numFmtId="0" fontId="40" fillId="0" borderId="0" xfId="311"/>
    <xf numFmtId="0" fontId="29" fillId="0" borderId="11" xfId="252" applyFont="1" applyFill="1" applyBorder="1" applyAlignment="1" applyProtection="1">
      <alignment horizontal="left"/>
    </xf>
    <xf numFmtId="0" fontId="29" fillId="0" borderId="13" xfId="252" applyFont="1" applyFill="1" applyBorder="1" applyAlignment="1" applyProtection="1">
      <alignment horizontal="left"/>
    </xf>
    <xf numFmtId="0" fontId="29" fillId="0" borderId="14" xfId="252" applyFont="1" applyBorder="1" applyAlignment="1" applyProtection="1">
      <alignment horizontal="center"/>
    </xf>
    <xf numFmtId="166" fontId="29" fillId="0" borderId="14" xfId="134" applyNumberFormat="1" applyFont="1" applyBorder="1" applyAlignment="1" applyProtection="1">
      <alignment horizontal="center"/>
    </xf>
    <xf numFmtId="5" fontId="29" fillId="0" borderId="14" xfId="252" applyNumberFormat="1" applyFont="1" applyBorder="1" applyAlignment="1" applyProtection="1">
      <alignment horizontal="center"/>
    </xf>
    <xf numFmtId="0" fontId="29" fillId="0" borderId="15" xfId="252" applyFont="1" applyFill="1" applyBorder="1" applyProtection="1"/>
    <xf numFmtId="0" fontId="29" fillId="0" borderId="16" xfId="252" applyFont="1" applyFill="1" applyBorder="1" applyProtection="1"/>
    <xf numFmtId="0" fontId="29" fillId="0" borderId="17" xfId="252" applyFont="1" applyBorder="1" applyAlignment="1" applyProtection="1">
      <alignment horizontal="center"/>
    </xf>
    <xf numFmtId="166" fontId="29" fillId="0" borderId="17" xfId="134" applyNumberFormat="1" applyFont="1" applyBorder="1" applyAlignment="1" applyProtection="1">
      <alignment horizontal="center"/>
    </xf>
    <xf numFmtId="5" fontId="29" fillId="0" borderId="17" xfId="252" applyNumberFormat="1" applyFont="1" applyBorder="1" applyAlignment="1" applyProtection="1">
      <alignment horizontal="center"/>
    </xf>
    <xf numFmtId="0" fontId="21" fillId="0" borderId="18" xfId="252" applyFont="1" applyFill="1" applyBorder="1" applyProtection="1"/>
    <xf numFmtId="0" fontId="21" fillId="0" borderId="19" xfId="252" applyFont="1" applyFill="1" applyBorder="1" applyProtection="1"/>
    <xf numFmtId="0" fontId="21" fillId="0" borderId="20" xfId="252" applyFont="1" applyFill="1" applyBorder="1" applyProtection="1"/>
    <xf numFmtId="0" fontId="21" fillId="0" borderId="21" xfId="252" applyFont="1" applyFill="1" applyBorder="1" applyProtection="1"/>
    <xf numFmtId="0" fontId="21" fillId="0" borderId="11" xfId="252" applyFont="1" applyFill="1" applyBorder="1" applyProtection="1"/>
    <xf numFmtId="0" fontId="21" fillId="0" borderId="22" xfId="252" applyFont="1" applyFill="1" applyBorder="1" applyProtection="1"/>
    <xf numFmtId="43" fontId="29" fillId="0" borderId="14" xfId="142" applyFont="1" applyFill="1" applyBorder="1" applyAlignment="1" applyProtection="1">
      <alignment horizontal="center"/>
    </xf>
    <xf numFmtId="43" fontId="29" fillId="0" borderId="17" xfId="142" applyFont="1" applyFill="1" applyBorder="1" applyAlignment="1" applyProtection="1">
      <alignment horizontal="center"/>
    </xf>
    <xf numFmtId="0" fontId="28" fillId="0" borderId="23" xfId="252" quotePrefix="1" applyFont="1" applyFill="1" applyBorder="1" applyAlignment="1" applyProtection="1">
      <alignment horizontal="left"/>
    </xf>
    <xf numFmtId="0" fontId="28" fillId="0" borderId="24" xfId="252" applyFont="1" applyFill="1" applyBorder="1" applyAlignment="1" applyProtection="1">
      <alignment horizontal="left"/>
    </xf>
    <xf numFmtId="0" fontId="28" fillId="0" borderId="24" xfId="252" applyFont="1" applyFill="1" applyBorder="1" applyAlignment="1" applyProtection="1">
      <alignment horizontal="right"/>
    </xf>
    <xf numFmtId="0" fontId="28" fillId="0" borderId="22" xfId="252" applyFont="1" applyBorder="1" applyAlignment="1" applyProtection="1">
      <alignment horizontal="center"/>
    </xf>
    <xf numFmtId="0" fontId="28" fillId="0" borderId="22" xfId="252" applyFont="1" applyBorder="1" applyProtection="1"/>
    <xf numFmtId="166" fontId="28" fillId="0" borderId="22" xfId="134" applyNumberFormat="1" applyFont="1" applyBorder="1" applyAlignment="1" applyProtection="1">
      <alignment horizontal="center"/>
    </xf>
    <xf numFmtId="43" fontId="28" fillId="0" borderId="22" xfId="142" applyFont="1" applyFill="1" applyBorder="1" applyAlignment="1" applyProtection="1">
      <alignment horizontal="center"/>
    </xf>
    <xf numFmtId="0" fontId="28" fillId="0" borderId="13" xfId="252" applyFont="1" applyBorder="1" applyAlignment="1" applyProtection="1">
      <alignment horizontal="center"/>
    </xf>
    <xf numFmtId="0" fontId="21" fillId="0" borderId="15" xfId="252" applyFont="1" applyBorder="1"/>
    <xf numFmtId="0" fontId="64" fillId="0" borderId="25" xfId="311" applyFont="1" applyBorder="1"/>
    <xf numFmtId="0" fontId="28" fillId="0" borderId="25" xfId="252" applyFont="1" applyBorder="1" applyAlignment="1" applyProtection="1">
      <alignment horizontal="center"/>
    </xf>
    <xf numFmtId="0" fontId="28" fillId="0" borderId="25" xfId="252" applyFont="1" applyBorder="1" applyProtection="1"/>
    <xf numFmtId="166" fontId="28" fillId="0" borderId="25" xfId="134" applyNumberFormat="1" applyFont="1" applyBorder="1" applyAlignment="1" applyProtection="1">
      <alignment horizontal="center"/>
    </xf>
    <xf numFmtId="43" fontId="28" fillId="0" borderId="25" xfId="142" applyFont="1" applyFill="1" applyBorder="1" applyAlignment="1" applyProtection="1">
      <alignment horizontal="center"/>
    </xf>
    <xf numFmtId="0" fontId="28" fillId="0" borderId="16" xfId="252" applyFont="1" applyBorder="1" applyAlignment="1" applyProtection="1">
      <alignment horizontal="center"/>
    </xf>
    <xf numFmtId="0" fontId="64" fillId="0" borderId="0" xfId="311" applyFont="1"/>
    <xf numFmtId="43" fontId="64" fillId="0" borderId="0" xfId="142" applyFont="1"/>
    <xf numFmtId="43" fontId="64" fillId="0" borderId="0" xfId="311" applyNumberFormat="1" applyFont="1"/>
    <xf numFmtId="2" fontId="28" fillId="0" borderId="12" xfId="252" applyNumberFormat="1" applyFont="1" applyFill="1" applyBorder="1" applyAlignment="1" applyProtection="1">
      <alignment horizontal="center"/>
    </xf>
    <xf numFmtId="43" fontId="28" fillId="0" borderId="12" xfId="142" applyFont="1" applyFill="1" applyBorder="1" applyAlignment="1" applyProtection="1">
      <alignment horizontal="center"/>
    </xf>
    <xf numFmtId="166" fontId="28" fillId="0" borderId="12" xfId="134" applyNumberFormat="1" applyFont="1" applyFill="1" applyBorder="1" applyAlignment="1" applyProtection="1">
      <alignment horizontal="center"/>
    </xf>
    <xf numFmtId="166" fontId="28" fillId="0" borderId="12" xfId="142" applyNumberFormat="1" applyFont="1" applyFill="1" applyBorder="1" applyAlignment="1" applyProtection="1">
      <alignment horizontal="center"/>
    </xf>
    <xf numFmtId="9" fontId="28" fillId="0" borderId="12" xfId="332" applyFont="1" applyFill="1" applyBorder="1" applyAlignment="1" applyProtection="1">
      <alignment horizontal="center"/>
    </xf>
    <xf numFmtId="2" fontId="21" fillId="0" borderId="12" xfId="252" applyNumberFormat="1" applyFont="1" applyFill="1" applyBorder="1" applyAlignment="1" applyProtection="1">
      <alignment horizontal="center"/>
    </xf>
    <xf numFmtId="2" fontId="21" fillId="0" borderId="17" xfId="252" applyNumberFormat="1" applyFont="1" applyFill="1" applyBorder="1" applyAlignment="1" applyProtection="1">
      <alignment horizontal="center"/>
    </xf>
    <xf numFmtId="2" fontId="28" fillId="0" borderId="17" xfId="252" applyNumberFormat="1" applyFont="1" applyFill="1" applyBorder="1" applyAlignment="1" applyProtection="1">
      <alignment horizontal="center"/>
    </xf>
    <xf numFmtId="9" fontId="28" fillId="0" borderId="12" xfId="332" applyFont="1" applyBorder="1" applyAlignment="1" applyProtection="1">
      <alignment horizontal="center"/>
    </xf>
    <xf numFmtId="165" fontId="28" fillId="0" borderId="12" xfId="252" applyNumberFormat="1" applyFont="1" applyFill="1" applyBorder="1" applyAlignment="1" applyProtection="1">
      <alignment horizontal="center"/>
    </xf>
    <xf numFmtId="2" fontId="28" fillId="0" borderId="26" xfId="252" applyNumberFormat="1" applyFont="1" applyBorder="1" applyAlignment="1" applyProtection="1">
      <alignment horizontal="center"/>
    </xf>
    <xf numFmtId="165" fontId="28" fillId="0" borderId="26" xfId="252" applyNumberFormat="1" applyFont="1" applyBorder="1" applyAlignment="1" applyProtection="1">
      <alignment horizontal="center"/>
    </xf>
    <xf numFmtId="166" fontId="28" fillId="0" borderId="26" xfId="134" applyNumberFormat="1" applyFont="1" applyBorder="1" applyAlignment="1" applyProtection="1">
      <alignment horizontal="center"/>
    </xf>
    <xf numFmtId="166" fontId="28" fillId="0" borderId="26" xfId="142" applyNumberFormat="1" applyFont="1" applyFill="1" applyBorder="1" applyAlignment="1" applyProtection="1">
      <alignment horizontal="center"/>
    </xf>
    <xf numFmtId="41" fontId="28" fillId="0" borderId="26" xfId="171" applyNumberFormat="1" applyFont="1" applyBorder="1" applyAlignment="1" applyProtection="1">
      <alignment horizontal="center"/>
    </xf>
    <xf numFmtId="0" fontId="21" fillId="25" borderId="27" xfId="252" applyNumberFormat="1" applyFont="1" applyFill="1" applyBorder="1" applyAlignment="1" applyProtection="1">
      <alignment horizontal="center"/>
    </xf>
    <xf numFmtId="0" fontId="21" fillId="25" borderId="27" xfId="252" applyFont="1" applyFill="1" applyBorder="1" applyAlignment="1" applyProtection="1">
      <alignment horizontal="center"/>
    </xf>
    <xf numFmtId="166" fontId="21" fillId="25" borderId="28" xfId="134" applyNumberFormat="1" applyFont="1" applyFill="1" applyBorder="1" applyAlignment="1" applyProtection="1">
      <alignment horizontal="center"/>
    </xf>
    <xf numFmtId="166" fontId="21" fillId="0" borderId="27" xfId="142" applyNumberFormat="1" applyFont="1" applyFill="1" applyBorder="1" applyAlignment="1" applyProtection="1">
      <alignment horizontal="center"/>
    </xf>
    <xf numFmtId="165" fontId="21" fillId="25" borderId="27" xfId="252" applyNumberFormat="1" applyFont="1" applyFill="1" applyBorder="1" applyAlignment="1" applyProtection="1">
      <alignment horizontal="center"/>
    </xf>
    <xf numFmtId="43" fontId="29" fillId="0" borderId="26" xfId="134" applyFont="1" applyBorder="1" applyAlignment="1" applyProtection="1">
      <alignment horizontal="center"/>
    </xf>
    <xf numFmtId="0" fontId="21" fillId="25" borderId="20" xfId="252" applyFont="1" applyFill="1" applyBorder="1" applyAlignment="1" applyProtection="1">
      <alignment horizontal="center"/>
    </xf>
    <xf numFmtId="166" fontId="20" fillId="0" borderId="14" xfId="134" applyNumberFormat="1" applyFont="1" applyFill="1" applyBorder="1" applyAlignment="1" applyProtection="1">
      <alignment horizontal="center"/>
    </xf>
    <xf numFmtId="43" fontId="65" fillId="0" borderId="0" xfId="142" applyFont="1"/>
    <xf numFmtId="43" fontId="65" fillId="0" borderId="0" xfId="311" applyNumberFormat="1" applyFont="1"/>
    <xf numFmtId="0" fontId="65" fillId="0" borderId="24" xfId="252" applyFont="1" applyFill="1" applyBorder="1" applyAlignment="1" applyProtection="1">
      <alignment horizontal="left"/>
    </xf>
    <xf numFmtId="166" fontId="29" fillId="0" borderId="21" xfId="142" applyNumberFormat="1" applyFont="1" applyFill="1" applyBorder="1" applyAlignment="1" applyProtection="1">
      <alignment horizontal="center"/>
    </xf>
    <xf numFmtId="0" fontId="20" fillId="57" borderId="12" xfId="0" applyFont="1" applyFill="1" applyBorder="1"/>
    <xf numFmtId="164" fontId="20" fillId="57" borderId="12" xfId="159" applyNumberFormat="1" applyFont="1" applyFill="1" applyBorder="1"/>
    <xf numFmtId="0" fontId="20" fillId="0" borderId="0" xfId="0" applyFont="1" applyAlignment="1">
      <alignment horizontal="center"/>
    </xf>
    <xf numFmtId="164" fontId="20" fillId="0" borderId="0" xfId="159" applyNumberFormat="1" applyFont="1" applyFill="1" applyAlignment="1">
      <alignment horizontal="center"/>
    </xf>
    <xf numFmtId="164" fontId="21" fillId="58" borderId="12" xfId="159" applyNumberFormat="1" applyFont="1" applyFill="1" applyBorder="1"/>
    <xf numFmtId="0" fontId="20" fillId="59" borderId="11" xfId="0" applyFont="1" applyFill="1" applyBorder="1"/>
    <xf numFmtId="0" fontId="20" fillId="59" borderId="12" xfId="0" applyFont="1" applyFill="1" applyBorder="1"/>
    <xf numFmtId="0" fontId="21" fillId="59" borderId="12" xfId="0" applyFont="1" applyFill="1" applyBorder="1"/>
    <xf numFmtId="0" fontId="20" fillId="59" borderId="12" xfId="0" applyFont="1" applyFill="1" applyBorder="1" applyAlignment="1">
      <alignment horizontal="center"/>
    </xf>
    <xf numFmtId="164" fontId="20" fillId="59" borderId="12" xfId="159" applyNumberFormat="1" applyFont="1" applyFill="1" applyBorder="1"/>
    <xf numFmtId="164" fontId="21" fillId="59" borderId="12" xfId="159" applyNumberFormat="1" applyFont="1" applyFill="1" applyBorder="1"/>
    <xf numFmtId="0" fontId="20" fillId="0" borderId="0" xfId="304" applyFont="1" applyAlignment="1">
      <alignment horizontal="center"/>
    </xf>
    <xf numFmtId="0" fontId="21" fillId="0" borderId="0" xfId="304" applyFont="1" applyAlignment="1">
      <alignment horizontal="right"/>
    </xf>
    <xf numFmtId="0" fontId="21" fillId="0" borderId="0" xfId="304" applyFont="1" applyAlignment="1">
      <alignment horizontal="center"/>
    </xf>
    <xf numFmtId="0" fontId="20" fillId="0" borderId="23" xfId="252" applyFont="1" applyFill="1" applyBorder="1" applyAlignment="1" applyProtection="1">
      <alignment horizontal="left"/>
    </xf>
    <xf numFmtId="0" fontId="20" fillId="0" borderId="29" xfId="252" applyFont="1" applyFill="1" applyBorder="1" applyAlignment="1" applyProtection="1">
      <alignment horizontal="left"/>
    </xf>
    <xf numFmtId="0" fontId="20" fillId="0" borderId="29" xfId="304" applyFont="1" applyBorder="1" applyAlignment="1">
      <alignment horizontal="left"/>
    </xf>
    <xf numFmtId="0" fontId="20" fillId="0" borderId="24" xfId="304" applyFont="1" applyBorder="1" applyAlignment="1">
      <alignment horizontal="left"/>
    </xf>
  </cellXfs>
  <cellStyles count="358">
    <cellStyle name="20% - Accent1" xfId="1" builtinId="30" customBuiltin="1"/>
    <cellStyle name="20% - Accent1 2" xfId="2"/>
    <cellStyle name="20% - Accent1 3" xfId="3"/>
    <cellStyle name="20% - Accent1 4" xfId="4"/>
    <cellStyle name="20% - Accent1 5" xfId="5"/>
    <cellStyle name="20% - Accent2" xfId="6" builtinId="34" customBuiltin="1"/>
    <cellStyle name="20% - Accent2 2" xfId="7"/>
    <cellStyle name="20% - Accent2 3" xfId="8"/>
    <cellStyle name="20% - Accent2 4" xfId="9"/>
    <cellStyle name="20% - Accent2 5" xfId="10"/>
    <cellStyle name="20% - Accent3" xfId="11" builtinId="38" customBuiltin="1"/>
    <cellStyle name="20% - Accent3 2" xfId="12"/>
    <cellStyle name="20% - Accent3 3" xfId="13"/>
    <cellStyle name="20% - Accent3 4" xfId="14"/>
    <cellStyle name="20% - Accent3 5" xfId="15"/>
    <cellStyle name="20% - Accent4" xfId="16" builtinId="42" customBuiltin="1"/>
    <cellStyle name="20% - Accent4 2" xfId="17"/>
    <cellStyle name="20% - Accent4 3" xfId="18"/>
    <cellStyle name="20% - Accent4 4" xfId="19"/>
    <cellStyle name="20% - Accent4 5" xfId="20"/>
    <cellStyle name="20% - Accent5" xfId="21" builtinId="46" customBuiltin="1"/>
    <cellStyle name="20% - Accent5 2" xfId="22"/>
    <cellStyle name="20% - Accent5 3" xfId="23"/>
    <cellStyle name="20% - Accent5 4" xfId="24"/>
    <cellStyle name="20% - Accent5 5" xfId="25"/>
    <cellStyle name="20% - Accent6" xfId="26" builtinId="50" customBuiltin="1"/>
    <cellStyle name="20% - Accent6 2" xfId="27"/>
    <cellStyle name="20% - Accent6 3" xfId="28"/>
    <cellStyle name="20% - Accent6 4" xfId="29"/>
    <cellStyle name="20% - Accent6 5" xfId="30"/>
    <cellStyle name="40% - Accent1" xfId="31" builtinId="31" customBuiltin="1"/>
    <cellStyle name="40% - Accent1 2" xfId="32"/>
    <cellStyle name="40% - Accent1 3" xfId="33"/>
    <cellStyle name="40% - Accent1 4" xfId="34"/>
    <cellStyle name="40% - Accent1 5" xfId="35"/>
    <cellStyle name="40% - Accent2" xfId="36" builtinId="35" customBuiltin="1"/>
    <cellStyle name="40% - Accent2 2" xfId="37"/>
    <cellStyle name="40% - Accent2 3" xfId="38"/>
    <cellStyle name="40% - Accent2 4" xfId="39"/>
    <cellStyle name="40% - Accent2 5" xfId="40"/>
    <cellStyle name="40% - Accent3" xfId="41" builtinId="39" customBuiltin="1"/>
    <cellStyle name="40% - Accent3 2" xfId="42"/>
    <cellStyle name="40% - Accent3 3" xfId="43"/>
    <cellStyle name="40% - Accent3 4" xfId="44"/>
    <cellStyle name="40% - Accent3 5" xfId="45"/>
    <cellStyle name="40% - Accent4" xfId="46" builtinId="43" customBuiltin="1"/>
    <cellStyle name="40% - Accent4 2" xfId="47"/>
    <cellStyle name="40% - Accent4 3" xfId="48"/>
    <cellStyle name="40% - Accent4 4" xfId="49"/>
    <cellStyle name="40% - Accent4 5" xfId="50"/>
    <cellStyle name="40% - Accent5" xfId="51" builtinId="47" customBuiltin="1"/>
    <cellStyle name="40% - Accent5 2" xfId="52"/>
    <cellStyle name="40% - Accent5 3" xfId="53"/>
    <cellStyle name="40% - Accent5 4" xfId="54"/>
    <cellStyle name="40% - Accent5 5" xfId="55"/>
    <cellStyle name="40% - Accent6" xfId="56" builtinId="51" customBuiltin="1"/>
    <cellStyle name="40% - Accent6 2" xfId="57"/>
    <cellStyle name="40% - Accent6 3" xfId="58"/>
    <cellStyle name="40% - Accent6 4" xfId="59"/>
    <cellStyle name="40% - Accent6 5" xfId="60"/>
    <cellStyle name="60% - Accent1" xfId="61" builtinId="32" customBuiltin="1"/>
    <cellStyle name="60% - Accent1 2" xfId="62"/>
    <cellStyle name="60% - Accent1 3" xfId="63"/>
    <cellStyle name="60% - Accent1 4" xfId="64"/>
    <cellStyle name="60% - Accent2" xfId="65" builtinId="36" customBuiltin="1"/>
    <cellStyle name="60% - Accent2 2" xfId="66"/>
    <cellStyle name="60% - Accent2 3" xfId="67"/>
    <cellStyle name="60% - Accent2 4" xfId="68"/>
    <cellStyle name="60% - Accent3" xfId="69" builtinId="40" customBuiltin="1"/>
    <cellStyle name="60% - Accent3 2" xfId="70"/>
    <cellStyle name="60% - Accent3 3" xfId="71"/>
    <cellStyle name="60% - Accent3 4" xfId="72"/>
    <cellStyle name="60% - Accent4" xfId="73" builtinId="44" customBuiltin="1"/>
    <cellStyle name="60% - Accent4 2" xfId="74"/>
    <cellStyle name="60% - Accent4 3" xfId="75"/>
    <cellStyle name="60% - Accent4 4" xfId="76"/>
    <cellStyle name="60% - Accent5" xfId="77" builtinId="48" customBuiltin="1"/>
    <cellStyle name="60% - Accent5 2" xfId="78"/>
    <cellStyle name="60% - Accent5 3" xfId="79"/>
    <cellStyle name="60% - Accent5 4" xfId="80"/>
    <cellStyle name="60% - Accent6" xfId="81" builtinId="52" customBuiltin="1"/>
    <cellStyle name="60% - Accent6 2" xfId="82"/>
    <cellStyle name="60% - Accent6 3" xfId="83"/>
    <cellStyle name="60% - Accent6 4" xfId="84"/>
    <cellStyle name="Accent1" xfId="85" builtinId="29" customBuiltin="1"/>
    <cellStyle name="Accent1 2" xfId="86"/>
    <cellStyle name="Accent1 3" xfId="87"/>
    <cellStyle name="Accent1 4" xfId="88"/>
    <cellStyle name="Accent2" xfId="89" builtinId="33" customBuiltin="1"/>
    <cellStyle name="Accent2 2" xfId="90"/>
    <cellStyle name="Accent2 3" xfId="91"/>
    <cellStyle name="Accent2 4" xfId="92"/>
    <cellStyle name="Accent3" xfId="93" builtinId="37" customBuiltin="1"/>
    <cellStyle name="Accent3 2" xfId="94"/>
    <cellStyle name="Accent3 3" xfId="95"/>
    <cellStyle name="Accent3 4" xfId="96"/>
    <cellStyle name="Accent4" xfId="97" builtinId="41" customBuiltin="1"/>
    <cellStyle name="Accent4 2" xfId="98"/>
    <cellStyle name="Accent4 3" xfId="99"/>
    <cellStyle name="Accent4 4" xfId="100"/>
    <cellStyle name="Accent5" xfId="101" builtinId="45" customBuiltin="1"/>
    <cellStyle name="Accent5 2" xfId="102"/>
    <cellStyle name="Accent5 3" xfId="103"/>
    <cellStyle name="Accent5 4" xfId="104"/>
    <cellStyle name="Accent6" xfId="105" builtinId="49" customBuiltin="1"/>
    <cellStyle name="Accent6 2" xfId="106"/>
    <cellStyle name="Accent6 3" xfId="107"/>
    <cellStyle name="Accent6 4" xfId="108"/>
    <cellStyle name="Bad" xfId="109" builtinId="27" customBuiltin="1"/>
    <cellStyle name="Bad 2" xfId="110"/>
    <cellStyle name="Bad 3" xfId="111"/>
    <cellStyle name="Bad 4" xfId="112"/>
    <cellStyle name="Calculation" xfId="113" builtinId="22" customBuiltin="1"/>
    <cellStyle name="Calculation 2" xfId="114"/>
    <cellStyle name="Calculation 3" xfId="115"/>
    <cellStyle name="Calculation 4" xfId="116"/>
    <cellStyle name="Check Cell" xfId="117" builtinId="23" customBuiltin="1"/>
    <cellStyle name="Check Cell 2" xfId="118"/>
    <cellStyle name="Check Cell 3" xfId="119"/>
    <cellStyle name="Check Cell 4" xfId="120"/>
    <cellStyle name="Comma [0] 2" xfId="121"/>
    <cellStyle name="Comma 10" xfId="122"/>
    <cellStyle name="Comma 10 2" xfId="123"/>
    <cellStyle name="Comma 11" xfId="124"/>
    <cellStyle name="Comma 12" xfId="125"/>
    <cellStyle name="Comma 13" xfId="126"/>
    <cellStyle name="Comma 14" xfId="127"/>
    <cellStyle name="Comma 15" xfId="128"/>
    <cellStyle name="Comma 16" xfId="129"/>
    <cellStyle name="Comma 17" xfId="130"/>
    <cellStyle name="Comma 18" xfId="131"/>
    <cellStyle name="Comma 19" xfId="132"/>
    <cellStyle name="Comma 2" xfId="133"/>
    <cellStyle name="Comma 2 2" xfId="134"/>
    <cellStyle name="Comma 2 2 2" xfId="135"/>
    <cellStyle name="Comma 2 3" xfId="136"/>
    <cellStyle name="Comma 2 3 2" xfId="137"/>
    <cellStyle name="Comma 2 4" xfId="138"/>
    <cellStyle name="Comma 20" xfId="139"/>
    <cellStyle name="Comma 21" xfId="140"/>
    <cellStyle name="Comma 22" xfId="141"/>
    <cellStyle name="Comma 23" xfId="142"/>
    <cellStyle name="Comma 3" xfId="143"/>
    <cellStyle name="Comma 3 2" xfId="144"/>
    <cellStyle name="Comma 3 2 2" xfId="145"/>
    <cellStyle name="Comma 4" xfId="146"/>
    <cellStyle name="Comma 4 2" xfId="147"/>
    <cellStyle name="Comma 4 2 2" xfId="148"/>
    <cellStyle name="Comma 4 3" xfId="149"/>
    <cellStyle name="Comma 5" xfId="150"/>
    <cellStyle name="Comma 5 2" xfId="151"/>
    <cellStyle name="Comma 6" xfId="152"/>
    <cellStyle name="Comma 6 2" xfId="153"/>
    <cellStyle name="Comma 7" xfId="154"/>
    <cellStyle name="Comma 7 2" xfId="155"/>
    <cellStyle name="Comma 8" xfId="156"/>
    <cellStyle name="Comma 8 2" xfId="157"/>
    <cellStyle name="Comma 9" xfId="158"/>
    <cellStyle name="Currency" xfId="159" builtinId="4"/>
    <cellStyle name="Currency [0] 2" xfId="160"/>
    <cellStyle name="Currency 10" xfId="161"/>
    <cellStyle name="Currency 10 2" xfId="162"/>
    <cellStyle name="Currency 11" xfId="163"/>
    <cellStyle name="Currency 12" xfId="164"/>
    <cellStyle name="Currency 13" xfId="165"/>
    <cellStyle name="Currency 14" xfId="166"/>
    <cellStyle name="Currency 15" xfId="167"/>
    <cellStyle name="Currency 16" xfId="168"/>
    <cellStyle name="Currency 17" xfId="169"/>
    <cellStyle name="Currency 2" xfId="170"/>
    <cellStyle name="Currency 2 2" xfId="171"/>
    <cellStyle name="Currency 2 3" xfId="172"/>
    <cellStyle name="Currency 2 4" xfId="173"/>
    <cellStyle name="Currency 3" xfId="174"/>
    <cellStyle name="Currency 3 2" xfId="175"/>
    <cellStyle name="Currency 3 2 2" xfId="176"/>
    <cellStyle name="Currency 3 2 3" xfId="177"/>
    <cellStyle name="Currency 3 3" xfId="178"/>
    <cellStyle name="Currency 4" xfId="179"/>
    <cellStyle name="Currency 5" xfId="180"/>
    <cellStyle name="Currency 5 2" xfId="181"/>
    <cellStyle name="Currency 6" xfId="182"/>
    <cellStyle name="Currency 6 2" xfId="183"/>
    <cellStyle name="Currency 7" xfId="184"/>
    <cellStyle name="Currency 7 2" xfId="185"/>
    <cellStyle name="Currency 8" xfId="186"/>
    <cellStyle name="Currency 8 2" xfId="187"/>
    <cellStyle name="Currency 9" xfId="188"/>
    <cellStyle name="Explanatory Text" xfId="189" builtinId="53" customBuiltin="1"/>
    <cellStyle name="Explanatory Text 2" xfId="190"/>
    <cellStyle name="Explanatory Text 3" xfId="191"/>
    <cellStyle name="Explanatory Text 4" xfId="192"/>
    <cellStyle name="Good" xfId="193" builtinId="26" customBuiltin="1"/>
    <cellStyle name="Good 2" xfId="194"/>
    <cellStyle name="Good 3" xfId="195"/>
    <cellStyle name="Good 4" xfId="196"/>
    <cellStyle name="Heading 1" xfId="197" builtinId="16" customBuiltin="1"/>
    <cellStyle name="Heading 1 2" xfId="198"/>
    <cellStyle name="Heading 1 3" xfId="199"/>
    <cellStyle name="Heading 1 4" xfId="200"/>
    <cellStyle name="Heading 2" xfId="201" builtinId="17" customBuiltin="1"/>
    <cellStyle name="Heading 2 2" xfId="202"/>
    <cellStyle name="Heading 2 3" xfId="203"/>
    <cellStyle name="Heading 2 4" xfId="204"/>
    <cellStyle name="Heading 3" xfId="205" builtinId="18" customBuiltin="1"/>
    <cellStyle name="Heading 3 2" xfId="206"/>
    <cellStyle name="Heading 3 3" xfId="207"/>
    <cellStyle name="Heading 3 4" xfId="208"/>
    <cellStyle name="Heading 4" xfId="209" builtinId="19" customBuiltin="1"/>
    <cellStyle name="Heading 4 2" xfId="210"/>
    <cellStyle name="Heading 4 3" xfId="211"/>
    <cellStyle name="Heading 4 4" xfId="212"/>
    <cellStyle name="Input" xfId="213" builtinId="20" customBuiltin="1"/>
    <cellStyle name="Input 2" xfId="214"/>
    <cellStyle name="Input 3" xfId="215"/>
    <cellStyle name="Input 4" xfId="216"/>
    <cellStyle name="Linked Cell" xfId="217" builtinId="24" customBuiltin="1"/>
    <cellStyle name="Linked Cell 2" xfId="218"/>
    <cellStyle name="Linked Cell 3" xfId="219"/>
    <cellStyle name="Linked Cell 4" xfId="220"/>
    <cellStyle name="Neutral" xfId="221" builtinId="28" customBuiltin="1"/>
    <cellStyle name="Neutral 2" xfId="222"/>
    <cellStyle name="Neutral 3" xfId="223"/>
    <cellStyle name="Neutral 4" xfId="224"/>
    <cellStyle name="Normal" xfId="0" builtinId="0"/>
    <cellStyle name="Normal 10" xfId="225"/>
    <cellStyle name="Normal 10 2" xfId="226"/>
    <cellStyle name="Normal 10 3" xfId="227"/>
    <cellStyle name="Normal 10 3 2" xfId="228"/>
    <cellStyle name="Normal 10 4" xfId="229"/>
    <cellStyle name="Normal 11" xfId="230"/>
    <cellStyle name="Normal 11 2" xfId="231"/>
    <cellStyle name="Normal 12" xfId="232"/>
    <cellStyle name="Normal 12 2" xfId="233"/>
    <cellStyle name="Normal 13" xfId="234"/>
    <cellStyle name="Normal 13 2" xfId="235"/>
    <cellStyle name="Normal 13 2 2" xfId="236"/>
    <cellStyle name="Normal 13 2 2 2" xfId="237"/>
    <cellStyle name="Normal 14" xfId="238"/>
    <cellStyle name="Normal 14 2" xfId="239"/>
    <cellStyle name="Normal 14 2 2" xfId="240"/>
    <cellStyle name="Normal 15" xfId="241"/>
    <cellStyle name="Normal 15 2" xfId="242"/>
    <cellStyle name="Normal 16" xfId="243"/>
    <cellStyle name="Normal 16 2" xfId="244"/>
    <cellStyle name="Normal 17" xfId="245"/>
    <cellStyle name="Normal 17 2" xfId="246"/>
    <cellStyle name="Normal 18" xfId="247"/>
    <cellStyle name="Normal 18 2" xfId="248"/>
    <cellStyle name="Normal 19" xfId="249"/>
    <cellStyle name="Normal 19 2" xfId="250"/>
    <cellStyle name="Normal 2" xfId="251"/>
    <cellStyle name="Normal 2 2" xfId="252"/>
    <cellStyle name="Normal 2 3" xfId="253"/>
    <cellStyle name="Normal 2 3 2" xfId="254"/>
    <cellStyle name="Normal 2 3 3" xfId="255"/>
    <cellStyle name="Normal 2 4" xfId="256"/>
    <cellStyle name="Normal 2 5" xfId="257"/>
    <cellStyle name="Normal 2 6" xfId="258"/>
    <cellStyle name="Normal 20" xfId="259"/>
    <cellStyle name="Normal 20 2" xfId="260"/>
    <cellStyle name="Normal 21" xfId="261"/>
    <cellStyle name="Normal 21 2" xfId="262"/>
    <cellStyle name="Normal 22" xfId="263"/>
    <cellStyle name="Normal 22 2" xfId="264"/>
    <cellStyle name="Normal 23" xfId="265"/>
    <cellStyle name="Normal 23 2" xfId="266"/>
    <cellStyle name="Normal 24" xfId="267"/>
    <cellStyle name="Normal 25" xfId="268"/>
    <cellStyle name="Normal 26" xfId="269"/>
    <cellStyle name="Normal 27" xfId="270"/>
    <cellStyle name="Normal 28" xfId="271"/>
    <cellStyle name="Normal 29" xfId="272"/>
    <cellStyle name="Normal 3" xfId="273"/>
    <cellStyle name="Normal 3 2" xfId="274"/>
    <cellStyle name="Normal 3 2 2" xfId="275"/>
    <cellStyle name="Normal 3 2 3" xfId="276"/>
    <cellStyle name="Normal 3 3" xfId="277"/>
    <cellStyle name="Normal 3 4" xfId="278"/>
    <cellStyle name="Normal 30" xfId="279"/>
    <cellStyle name="Normal 31" xfId="280"/>
    <cellStyle name="Normal 32" xfId="281"/>
    <cellStyle name="Normal 33" xfId="282"/>
    <cellStyle name="Normal 34" xfId="283"/>
    <cellStyle name="Normal 35" xfId="284"/>
    <cellStyle name="Normal 36" xfId="285"/>
    <cellStyle name="Normal 37" xfId="286"/>
    <cellStyle name="Normal 38" xfId="287"/>
    <cellStyle name="Normal 39" xfId="288"/>
    <cellStyle name="Normal 4" xfId="289"/>
    <cellStyle name="Normal 4 2" xfId="290"/>
    <cellStyle name="Normal 4 3" xfId="291"/>
    <cellStyle name="Normal 4 3 2" xfId="292"/>
    <cellStyle name="Normal 4 4" xfId="293"/>
    <cellStyle name="Normal 40" xfId="294"/>
    <cellStyle name="Normal 41" xfId="295"/>
    <cellStyle name="Normal 42" xfId="296"/>
    <cellStyle name="Normal 43" xfId="297"/>
    <cellStyle name="Normal 44" xfId="298"/>
    <cellStyle name="Normal 45" xfId="299"/>
    <cellStyle name="Normal 46" xfId="300"/>
    <cellStyle name="Normal 47" xfId="301"/>
    <cellStyle name="Normal 48" xfId="302"/>
    <cellStyle name="Normal 49" xfId="303"/>
    <cellStyle name="Normal 5" xfId="304"/>
    <cellStyle name="Normal 5 2" xfId="305"/>
    <cellStyle name="Normal 5 3" xfId="306"/>
    <cellStyle name="Normal 50" xfId="307"/>
    <cellStyle name="Normal 51" xfId="308"/>
    <cellStyle name="Normal 52" xfId="309"/>
    <cellStyle name="Normal 53" xfId="310"/>
    <cellStyle name="Normal 54" xfId="311"/>
    <cellStyle name="Normal 6" xfId="312"/>
    <cellStyle name="Normal 6 2" xfId="313"/>
    <cellStyle name="Normal 7" xfId="314"/>
    <cellStyle name="Normal 7 2" xfId="315"/>
    <cellStyle name="Normal 8" xfId="316"/>
    <cellStyle name="Normal 8 2" xfId="317"/>
    <cellStyle name="Normal 9" xfId="318"/>
    <cellStyle name="Normal 9 2" xfId="319"/>
    <cellStyle name="Note" xfId="320" builtinId="10" customBuiltin="1"/>
    <cellStyle name="Note 2" xfId="321"/>
    <cellStyle name="Note 3" xfId="322"/>
    <cellStyle name="Note 4" xfId="323"/>
    <cellStyle name="Note 5" xfId="324"/>
    <cellStyle name="Output" xfId="325" builtinId="21" customBuiltin="1"/>
    <cellStyle name="Output 2" xfId="326"/>
    <cellStyle name="Output 3" xfId="327"/>
    <cellStyle name="Output 4" xfId="328"/>
    <cellStyle name="Percent 10" xfId="329"/>
    <cellStyle name="Percent 2" xfId="330"/>
    <cellStyle name="Percent 2 2" xfId="331"/>
    <cellStyle name="Percent 3" xfId="332"/>
    <cellStyle name="Percent 3 2" xfId="333"/>
    <cellStyle name="Percent 4" xfId="334"/>
    <cellStyle name="Percent 5" xfId="335"/>
    <cellStyle name="Percent 6" xfId="336"/>
    <cellStyle name="Percent 7" xfId="337"/>
    <cellStyle name="Percent 8" xfId="338"/>
    <cellStyle name="Percent 9" xfId="339"/>
    <cellStyle name="PSChar" xfId="340"/>
    <cellStyle name="PSDate" xfId="341"/>
    <cellStyle name="PSDec" xfId="342"/>
    <cellStyle name="PSHeading" xfId="343"/>
    <cellStyle name="PSInt" xfId="344"/>
    <cellStyle name="PSSpacer" xfId="345"/>
    <cellStyle name="Title" xfId="346" builtinId="15" customBuiltin="1"/>
    <cellStyle name="Title 2" xfId="347"/>
    <cellStyle name="Title 3" xfId="348"/>
    <cellStyle name="Title 4" xfId="349"/>
    <cellStyle name="Total" xfId="350" builtinId="25" customBuiltin="1"/>
    <cellStyle name="Total 2" xfId="351"/>
    <cellStyle name="Total 3" xfId="352"/>
    <cellStyle name="Total 4" xfId="353"/>
    <cellStyle name="Warning Text" xfId="354" builtinId="11" customBuiltin="1"/>
    <cellStyle name="Warning Text 2" xfId="355"/>
    <cellStyle name="Warning Text 3" xfId="356"/>
    <cellStyle name="Warning Text 4" xfId="3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7\My%20Documents\June%2007\25104%20June%2007%20Pivot%20Invoice%20071707%20w%20Amend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27\Local%20Settings\Temporary%20Internet%20Files\OLK29A\FY2008%20PSI%20Budget%20Analysis%201215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Pivot Data"/>
      <sheetName val="Sheet1"/>
      <sheetName val="PSR Recon"/>
      <sheetName val="Management &amp; Operations Invoice"/>
      <sheetName val="NEG Invoice"/>
      <sheetName val="IAOC 25105 Invoice"/>
      <sheetName val="IAOC Pivot"/>
      <sheetName val="June IAOC Data"/>
      <sheetName val="Disability Navigator"/>
      <sheetName val="Invoice Pivot"/>
      <sheetName val="Adjustments"/>
      <sheetName val="Contract Cross Reference"/>
      <sheetName val="Invoice Summary 25104"/>
      <sheetName val="000P"/>
      <sheetName val="000A"/>
      <sheetName val="110P"/>
      <sheetName val="110A"/>
      <sheetName val="120 - 121P"/>
      <sheetName val="120 - 121A"/>
      <sheetName val="130P"/>
      <sheetName val="130A"/>
      <sheetName val="210P"/>
      <sheetName val="210 A Inv"/>
      <sheetName val="220P"/>
      <sheetName val="220A"/>
      <sheetName val="310P"/>
      <sheetName val="310A"/>
      <sheetName val="320P"/>
      <sheetName val="320A"/>
      <sheetName val="420P"/>
      <sheetName val="420A"/>
      <sheetName val="500P"/>
      <sheetName val="500A"/>
      <sheetName val="520P"/>
      <sheetName val="520A"/>
      <sheetName val="530P"/>
      <sheetName val="530A"/>
      <sheetName val="570P"/>
      <sheetName val="570A"/>
      <sheetName val="585P"/>
      <sheetName val="585A"/>
      <sheetName val="590P"/>
      <sheetName val="590A"/>
      <sheetName val="CONSOL P"/>
      <sheetName val="CONSOL A"/>
      <sheetName val="Budget"/>
      <sheetName val="% Allocation Pivot"/>
      <sheetName val="Fringe Benefits"/>
      <sheetName val="Gas Card Usage"/>
      <sheetName val="Attachment 3-Referenc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507 Revision"/>
      <sheetName val="TOTAL"/>
      <sheetName val="SHARED"/>
      <sheetName val="ADMIN"/>
      <sheetName val="OVERHEAD"/>
      <sheetName val="WIA ADULT"/>
      <sheetName val="WIA DISLOCATED"/>
      <sheetName val="TANF CHOICES"/>
      <sheetName val="F S E T"/>
      <sheetName val="RIO"/>
      <sheetName val="TRADE ADJUST"/>
      <sheetName val="HCA"/>
      <sheetName val="121507 Details"/>
    </sheetNames>
    <sheetDataSet>
      <sheetData sheetId="0">
        <row r="7">
          <cell r="M7" t="str">
            <v>RIO</v>
          </cell>
        </row>
        <row r="9">
          <cell r="M9">
            <v>4</v>
          </cell>
        </row>
        <row r="10">
          <cell r="M10">
            <v>33269</v>
          </cell>
        </row>
        <row r="11">
          <cell r="M11">
            <v>133076</v>
          </cell>
        </row>
        <row r="12">
          <cell r="M12">
            <v>86354</v>
          </cell>
        </row>
        <row r="13">
          <cell r="M13">
            <v>3.5000000000000003E-2</v>
          </cell>
        </row>
        <row r="15">
          <cell r="M15">
            <v>256229.72874880611</v>
          </cell>
        </row>
        <row r="16">
          <cell r="M16">
            <v>69182</v>
          </cell>
        </row>
        <row r="17">
          <cell r="M17">
            <v>3615.0450000000005</v>
          </cell>
        </row>
        <row r="18">
          <cell r="M18">
            <v>3425.4500000000003</v>
          </cell>
        </row>
        <row r="19">
          <cell r="M19">
            <v>1163.0500000000002</v>
          </cell>
        </row>
        <row r="20">
          <cell r="M20">
            <v>333615.2737488061</v>
          </cell>
        </row>
        <row r="21">
          <cell r="M21">
            <v>3.8851936407014856E-2</v>
          </cell>
        </row>
        <row r="22">
          <cell r="M22">
            <v>13223</v>
          </cell>
        </row>
        <row r="23">
          <cell r="M23">
            <v>1617</v>
          </cell>
        </row>
        <row r="24">
          <cell r="M24">
            <v>3882</v>
          </cell>
        </row>
        <row r="25">
          <cell r="M25">
            <v>441</v>
          </cell>
        </row>
        <row r="26">
          <cell r="M26">
            <v>177</v>
          </cell>
        </row>
        <row r="27">
          <cell r="M27">
            <v>128</v>
          </cell>
        </row>
        <row r="28">
          <cell r="M28">
            <v>19468</v>
          </cell>
        </row>
        <row r="29">
          <cell r="M29">
            <v>2399.67</v>
          </cell>
        </row>
        <row r="30">
          <cell r="M30">
            <v>2399.67</v>
          </cell>
        </row>
        <row r="31">
          <cell r="M31">
            <v>0</v>
          </cell>
        </row>
        <row r="32">
          <cell r="M32">
            <v>2399.67</v>
          </cell>
        </row>
        <row r="33">
          <cell r="M33">
            <v>0</v>
          </cell>
        </row>
        <row r="34">
          <cell r="M34">
            <v>350.00000000000006</v>
          </cell>
        </row>
        <row r="35">
          <cell r="M35">
            <v>5923.05</v>
          </cell>
        </row>
        <row r="36">
          <cell r="M36">
            <v>0</v>
          </cell>
        </row>
        <row r="37">
          <cell r="M37">
            <v>6273.05</v>
          </cell>
        </row>
        <row r="38">
          <cell r="M38">
            <v>361755.99374880607</v>
          </cell>
        </row>
        <row r="39">
          <cell r="M39">
            <v>36175.599374880607</v>
          </cell>
        </row>
        <row r="40">
          <cell r="M40">
            <v>36175.599374880607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397931.59312368667</v>
          </cell>
        </row>
        <row r="45">
          <cell r="M45">
            <v>397931.59312368667</v>
          </cell>
        </row>
        <row r="46">
          <cell r="M46">
            <v>3.5208720849546862E-2</v>
          </cell>
        </row>
        <row r="51">
          <cell r="M51">
            <v>0</v>
          </cell>
        </row>
        <row r="52">
          <cell r="M52">
            <v>0</v>
          </cell>
        </row>
        <row r="56">
          <cell r="M56">
            <v>120000</v>
          </cell>
        </row>
        <row r="57">
          <cell r="M57">
            <v>120000</v>
          </cell>
        </row>
        <row r="60">
          <cell r="M60">
            <v>120000</v>
          </cell>
        </row>
        <row r="61">
          <cell r="M61">
            <v>120000</v>
          </cell>
        </row>
        <row r="62">
          <cell r="M62">
            <v>517931.59312368667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workbookViewId="0">
      <selection activeCell="G15" sqref="G15"/>
    </sheetView>
  </sheetViews>
  <sheetFormatPr defaultRowHeight="16.5"/>
  <cols>
    <col min="1" max="1" width="82.7109375" style="1" customWidth="1"/>
    <col min="2" max="2" width="24.140625" style="12" customWidth="1"/>
    <col min="3" max="3" width="9.140625" style="1"/>
    <col min="4" max="5" width="13.5703125" style="1" bestFit="1" customWidth="1"/>
    <col min="6" max="7" width="9.140625" style="1"/>
    <col min="8" max="8" width="12" style="1" bestFit="1" customWidth="1"/>
    <col min="9" max="16384" width="9.140625" style="1"/>
  </cols>
  <sheetData>
    <row r="1" spans="1:2">
      <c r="A1" s="79" t="s">
        <v>74</v>
      </c>
      <c r="B1" s="80" t="s">
        <v>60</v>
      </c>
    </row>
    <row r="2" spans="1:2" ht="20.65" customHeight="1">
      <c r="A2" s="82" t="s">
        <v>59</v>
      </c>
      <c r="B2" s="82"/>
    </row>
    <row r="3" spans="1:2">
      <c r="A3" s="2" t="s">
        <v>0</v>
      </c>
      <c r="B3" s="6" t="s">
        <v>1</v>
      </c>
    </row>
    <row r="4" spans="1:2">
      <c r="A4" s="83" t="s">
        <v>3</v>
      </c>
      <c r="B4" s="84"/>
    </row>
    <row r="5" spans="1:2">
      <c r="A5" s="3" t="s">
        <v>4</v>
      </c>
      <c r="B5" s="7"/>
    </row>
    <row r="6" spans="1:2">
      <c r="A6" s="3" t="s">
        <v>5</v>
      </c>
      <c r="B6" s="7"/>
    </row>
    <row r="7" spans="1:2">
      <c r="A7" s="3" t="s">
        <v>6</v>
      </c>
      <c r="B7" s="7"/>
    </row>
    <row r="8" spans="1:2">
      <c r="A8" s="4" t="s">
        <v>7</v>
      </c>
      <c r="B8" s="11">
        <f>SUM(B5:B7)</f>
        <v>0</v>
      </c>
    </row>
    <row r="9" spans="1:2">
      <c r="A9" s="83" t="s">
        <v>8</v>
      </c>
      <c r="B9" s="84"/>
    </row>
    <row r="10" spans="1:2">
      <c r="A10" s="3" t="s">
        <v>65</v>
      </c>
      <c r="B10" s="81"/>
    </row>
    <row r="11" spans="1:2">
      <c r="A11" s="4" t="s">
        <v>9</v>
      </c>
      <c r="B11" s="81"/>
    </row>
    <row r="12" spans="1:2">
      <c r="A12" s="83" t="s">
        <v>10</v>
      </c>
      <c r="B12" s="84"/>
    </row>
    <row r="13" spans="1:2">
      <c r="A13" s="3" t="s">
        <v>63</v>
      </c>
      <c r="B13" s="7"/>
    </row>
    <row r="14" spans="1:2">
      <c r="A14" s="3" t="s">
        <v>72</v>
      </c>
      <c r="B14" s="7"/>
    </row>
    <row r="15" spans="1:2">
      <c r="A15" s="3" t="s">
        <v>64</v>
      </c>
      <c r="B15" s="7"/>
    </row>
    <row r="16" spans="1:2">
      <c r="A16" s="4" t="s">
        <v>11</v>
      </c>
      <c r="B16" s="11">
        <f>SUM(B13:B15)</f>
        <v>0</v>
      </c>
    </row>
    <row r="17" spans="1:2">
      <c r="A17" s="83" t="s">
        <v>12</v>
      </c>
      <c r="B17" s="84"/>
    </row>
    <row r="18" spans="1:2">
      <c r="A18" s="3" t="s">
        <v>67</v>
      </c>
      <c r="B18" s="81"/>
    </row>
    <row r="19" spans="1:2">
      <c r="A19" s="4" t="s">
        <v>13</v>
      </c>
      <c r="B19" s="81"/>
    </row>
    <row r="20" spans="1:2">
      <c r="A20" s="83" t="s">
        <v>14</v>
      </c>
      <c r="B20" s="84"/>
    </row>
    <row r="21" spans="1:2">
      <c r="A21" s="5" t="s">
        <v>15</v>
      </c>
      <c r="B21" s="7"/>
    </row>
    <row r="22" spans="1:2">
      <c r="A22" s="5" t="s">
        <v>16</v>
      </c>
      <c r="B22" s="7"/>
    </row>
    <row r="23" spans="1:2">
      <c r="A23" s="5" t="s">
        <v>17</v>
      </c>
      <c r="B23" s="7"/>
    </row>
    <row r="24" spans="1:2">
      <c r="A24" s="5" t="s">
        <v>18</v>
      </c>
      <c r="B24" s="7"/>
    </row>
    <row r="25" spans="1:2">
      <c r="A25" s="5" t="s">
        <v>19</v>
      </c>
      <c r="B25" s="7"/>
    </row>
    <row r="26" spans="1:2">
      <c r="A26" s="5" t="s">
        <v>66</v>
      </c>
      <c r="B26" s="7"/>
    </row>
    <row r="27" spans="1:2">
      <c r="A27" s="5" t="s">
        <v>20</v>
      </c>
      <c r="B27" s="7"/>
    </row>
    <row r="28" spans="1:2">
      <c r="A28" s="5" t="s">
        <v>21</v>
      </c>
      <c r="B28" s="7"/>
    </row>
    <row r="29" spans="1:2">
      <c r="A29" s="4" t="s">
        <v>22</v>
      </c>
      <c r="B29" s="11">
        <f>SUM(B21:B28)</f>
        <v>0</v>
      </c>
    </row>
    <row r="30" spans="1:2">
      <c r="A30" s="83" t="s">
        <v>68</v>
      </c>
      <c r="B30" s="84"/>
    </row>
    <row r="31" spans="1:2">
      <c r="A31" s="3" t="s">
        <v>23</v>
      </c>
      <c r="B31" s="7"/>
    </row>
    <row r="32" spans="1:2" ht="15" customHeight="1">
      <c r="A32" s="5" t="s">
        <v>24</v>
      </c>
      <c r="B32" s="7"/>
    </row>
    <row r="33" spans="1:11">
      <c r="A33" s="5" t="s">
        <v>25</v>
      </c>
      <c r="B33" s="7"/>
    </row>
    <row r="34" spans="1:11">
      <c r="A34" s="5" t="s">
        <v>26</v>
      </c>
      <c r="B34" s="7"/>
    </row>
    <row r="35" spans="1:11">
      <c r="A35" s="3" t="s">
        <v>33</v>
      </c>
      <c r="B35" s="7"/>
    </row>
    <row r="36" spans="1:11" ht="15" customHeight="1">
      <c r="A36" s="5" t="s">
        <v>34</v>
      </c>
      <c r="B36" s="7"/>
    </row>
    <row r="37" spans="1:11">
      <c r="A37" s="3" t="s">
        <v>70</v>
      </c>
      <c r="B37" s="7"/>
      <c r="H37" s="10"/>
    </row>
    <row r="38" spans="1:11">
      <c r="A38" s="5" t="s">
        <v>27</v>
      </c>
      <c r="B38" s="7"/>
      <c r="H38" s="10"/>
      <c r="K38" s="10"/>
    </row>
    <row r="39" spans="1:11">
      <c r="A39" s="5" t="s">
        <v>28</v>
      </c>
      <c r="B39" s="7"/>
      <c r="H39" s="10"/>
      <c r="K39" s="10"/>
    </row>
    <row r="40" spans="1:11">
      <c r="A40" s="5" t="s">
        <v>76</v>
      </c>
      <c r="B40" s="7"/>
      <c r="H40" s="10"/>
      <c r="K40" s="10"/>
    </row>
    <row r="41" spans="1:11">
      <c r="A41" s="5" t="s">
        <v>77</v>
      </c>
      <c r="B41" s="7"/>
      <c r="H41" s="10"/>
      <c r="K41" s="10"/>
    </row>
    <row r="42" spans="1:11">
      <c r="A42" s="4" t="s">
        <v>69</v>
      </c>
      <c r="B42" s="11">
        <f>SUM(B31:B41)</f>
        <v>0</v>
      </c>
      <c r="H42" s="10"/>
      <c r="K42" s="10"/>
    </row>
    <row r="43" spans="1:11">
      <c r="A43" s="85" t="s">
        <v>29</v>
      </c>
      <c r="B43" s="86">
        <f>B8+B16+B29+B42</f>
        <v>0</v>
      </c>
      <c r="H43" s="10"/>
      <c r="K43" s="10"/>
    </row>
    <row r="44" spans="1:11">
      <c r="A44" s="77" t="s">
        <v>30</v>
      </c>
      <c r="B44" s="78"/>
      <c r="D44" s="8"/>
    </row>
    <row r="45" spans="1:11">
      <c r="A45" s="85" t="s">
        <v>58</v>
      </c>
      <c r="B45" s="86">
        <f>B43+B44</f>
        <v>0</v>
      </c>
      <c r="D45" s="8"/>
    </row>
    <row r="46" spans="1:11">
      <c r="A46" s="77" t="s">
        <v>71</v>
      </c>
      <c r="B46" s="78"/>
      <c r="D46" s="8"/>
    </row>
    <row r="47" spans="1:11">
      <c r="A47" s="85" t="s">
        <v>73</v>
      </c>
      <c r="B47" s="86">
        <f>B45+B46</f>
        <v>0</v>
      </c>
      <c r="D47" s="8"/>
    </row>
    <row r="48" spans="1:11">
      <c r="A48" s="83" t="s">
        <v>31</v>
      </c>
      <c r="B48" s="87"/>
      <c r="E48" s="8"/>
    </row>
    <row r="49" spans="1:5">
      <c r="A49" s="3" t="s">
        <v>57</v>
      </c>
      <c r="B49" s="7"/>
      <c r="D49" s="10"/>
      <c r="E49" s="9"/>
    </row>
    <row r="50" spans="1:5">
      <c r="A50" s="3" t="s">
        <v>38</v>
      </c>
      <c r="B50" s="7"/>
      <c r="D50" s="8"/>
      <c r="E50" s="8"/>
    </row>
    <row r="51" spans="1:5">
      <c r="A51" s="3" t="s">
        <v>39</v>
      </c>
      <c r="B51" s="7"/>
      <c r="D51" s="9"/>
    </row>
    <row r="52" spans="1:5">
      <c r="A52" s="3" t="s">
        <v>40</v>
      </c>
      <c r="B52" s="7"/>
    </row>
    <row r="53" spans="1:5">
      <c r="A53" s="3" t="s">
        <v>41</v>
      </c>
      <c r="B53" s="7"/>
    </row>
    <row r="54" spans="1:5">
      <c r="A54" s="3" t="s">
        <v>42</v>
      </c>
      <c r="B54" s="7"/>
    </row>
    <row r="55" spans="1:5">
      <c r="A55" s="3" t="s">
        <v>43</v>
      </c>
      <c r="B55" s="7"/>
    </row>
    <row r="56" spans="1:5" ht="17.25" customHeight="1">
      <c r="A56" s="3" t="s">
        <v>44</v>
      </c>
      <c r="B56" s="7"/>
    </row>
    <row r="57" spans="1:5">
      <c r="A57" s="3"/>
      <c r="B57" s="7"/>
    </row>
    <row r="58" spans="1:5">
      <c r="A58" s="4" t="s">
        <v>32</v>
      </c>
      <c r="B58" s="11">
        <f>SUM(B49:B57)</f>
        <v>0</v>
      </c>
    </row>
    <row r="59" spans="1:5">
      <c r="A59" s="83" t="s">
        <v>2</v>
      </c>
      <c r="B59" s="86">
        <f>B47+B58</f>
        <v>0</v>
      </c>
      <c r="D59" s="8"/>
      <c r="E59" s="8"/>
    </row>
  </sheetData>
  <printOptions horizontalCentered="1"/>
  <pageMargins left="0.5" right="0.5" top="0.8" bottom="0.5" header="0.3" footer="0.3"/>
  <pageSetup scale="74" firstPageNumber="0" orientation="portrait" horizontalDpi="300" verticalDpi="300" r:id="rId1"/>
  <headerFooter alignWithMargins="0">
    <oddHeader>&amp;C&amp;"Arial Narrow,Bold"&amp;11DALLAS COUNTY LOCAL WORKFORCE DEVELOPMENT BOARD, INC.
PROPOSED ANNUAL COST REIMBURSEMENT BUDGET
BUDGET PERIOD: October 1, 2021 - September 30, 2022</oddHeader>
    <oddFooter xml:space="preserve">&amp;R&amp;11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C11" sqref="C11"/>
    </sheetView>
  </sheetViews>
  <sheetFormatPr defaultRowHeight="12.75"/>
  <cols>
    <col min="1" max="1" width="7" bestFit="1" customWidth="1"/>
    <col min="2" max="2" width="32.28515625" customWidth="1"/>
    <col min="3" max="3" width="9" bestFit="1" customWidth="1"/>
    <col min="4" max="4" width="14.5703125" bestFit="1" customWidth="1"/>
    <col min="5" max="5" width="8.5703125" bestFit="1" customWidth="1"/>
    <col min="6" max="6" width="13.5703125" bestFit="1" customWidth="1"/>
    <col min="7" max="7" width="6.5703125" bestFit="1" customWidth="1"/>
  </cols>
  <sheetData>
    <row r="1" spans="1:7" ht="16.5">
      <c r="A1" s="88"/>
      <c r="B1" s="88"/>
      <c r="C1" s="88"/>
      <c r="D1" s="88"/>
      <c r="E1" s="88"/>
      <c r="F1" s="88"/>
      <c r="G1" s="88"/>
    </row>
    <row r="2" spans="1:7" ht="16.5">
      <c r="A2" s="89" t="s">
        <v>61</v>
      </c>
      <c r="B2" s="89"/>
      <c r="C2" s="89"/>
      <c r="D2" s="89"/>
      <c r="E2" s="89"/>
      <c r="F2" s="89"/>
      <c r="G2" s="89"/>
    </row>
    <row r="3" spans="1:7" ht="16.5">
      <c r="A3" s="90" t="s">
        <v>75</v>
      </c>
      <c r="B3" s="90"/>
      <c r="C3" s="90"/>
      <c r="D3" s="90"/>
      <c r="E3" s="90"/>
      <c r="F3" s="90"/>
      <c r="G3" s="90"/>
    </row>
    <row r="4" spans="1:7" ht="16.5">
      <c r="A4" s="90" t="s">
        <v>62</v>
      </c>
      <c r="B4" s="90"/>
      <c r="C4" s="90"/>
      <c r="D4" s="90"/>
      <c r="E4" s="90"/>
      <c r="F4" s="90"/>
      <c r="G4" s="90"/>
    </row>
    <row r="5" spans="1:7" ht="16.5">
      <c r="A5" s="91" t="s">
        <v>59</v>
      </c>
      <c r="B5" s="92"/>
      <c r="C5" s="93"/>
      <c r="D5" s="93"/>
      <c r="E5" s="93"/>
      <c r="F5" s="93"/>
      <c r="G5" s="94"/>
    </row>
    <row r="6" spans="1:7" ht="16.5">
      <c r="A6" s="14"/>
      <c r="B6" s="15"/>
      <c r="C6" s="16" t="s">
        <v>45</v>
      </c>
      <c r="D6" s="16" t="s">
        <v>46</v>
      </c>
      <c r="E6" s="17" t="s">
        <v>36</v>
      </c>
      <c r="F6" s="30" t="s">
        <v>47</v>
      </c>
      <c r="G6" s="18"/>
    </row>
    <row r="7" spans="1:7" ht="16.5">
      <c r="A7" s="19"/>
      <c r="B7" s="20" t="s">
        <v>48</v>
      </c>
      <c r="C7" s="21" t="s">
        <v>49</v>
      </c>
      <c r="D7" s="21" t="s">
        <v>50</v>
      </c>
      <c r="E7" s="22" t="s">
        <v>51</v>
      </c>
      <c r="F7" s="31" t="s">
        <v>52</v>
      </c>
      <c r="G7" s="23" t="s">
        <v>37</v>
      </c>
    </row>
    <row r="8" spans="1:7" ht="16.5">
      <c r="A8" s="32" t="s">
        <v>53</v>
      </c>
      <c r="B8" s="75"/>
      <c r="C8" s="50"/>
      <c r="D8" s="51"/>
      <c r="E8" s="52"/>
      <c r="F8" s="53"/>
      <c r="G8" s="54"/>
    </row>
    <row r="9" spans="1:7" ht="16.5">
      <c r="A9" s="32">
        <v>2</v>
      </c>
      <c r="B9" s="75"/>
      <c r="C9" s="50"/>
      <c r="D9" s="51"/>
      <c r="E9" s="52"/>
      <c r="F9" s="53"/>
      <c r="G9" s="54"/>
    </row>
    <row r="10" spans="1:7" ht="16.5">
      <c r="A10" s="32">
        <v>3</v>
      </c>
      <c r="B10" s="75"/>
      <c r="C10" s="50"/>
      <c r="D10" s="51"/>
      <c r="E10" s="52"/>
      <c r="F10" s="53"/>
      <c r="G10" s="54"/>
    </row>
    <row r="11" spans="1:7" ht="16.5">
      <c r="A11" s="32">
        <v>4</v>
      </c>
      <c r="B11" s="75"/>
      <c r="C11" s="50"/>
      <c r="D11" s="51"/>
      <c r="E11" s="52"/>
      <c r="F11" s="53"/>
      <c r="G11" s="54"/>
    </row>
    <row r="12" spans="1:7" ht="16.5">
      <c r="A12" s="32">
        <v>5</v>
      </c>
      <c r="B12" s="75"/>
      <c r="C12" s="50"/>
      <c r="D12" s="51"/>
      <c r="E12" s="52"/>
      <c r="F12" s="53"/>
      <c r="G12" s="54"/>
    </row>
    <row r="13" spans="1:7" ht="16.5">
      <c r="A13" s="32">
        <v>6</v>
      </c>
      <c r="B13" s="75"/>
      <c r="C13" s="50"/>
      <c r="D13" s="51"/>
      <c r="E13" s="52"/>
      <c r="F13" s="53"/>
      <c r="G13" s="54"/>
    </row>
    <row r="14" spans="1:7" ht="16.5">
      <c r="A14" s="32">
        <v>7</v>
      </c>
      <c r="B14" s="75"/>
      <c r="C14" s="50"/>
      <c r="D14" s="51"/>
      <c r="E14" s="52"/>
      <c r="F14" s="53"/>
      <c r="G14" s="54"/>
    </row>
    <row r="15" spans="1:7" ht="16.5">
      <c r="A15" s="32">
        <v>8</v>
      </c>
      <c r="B15" s="75"/>
      <c r="C15" s="50"/>
      <c r="D15" s="51"/>
      <c r="E15" s="52"/>
      <c r="F15" s="53"/>
      <c r="G15" s="54"/>
    </row>
    <row r="16" spans="1:7" ht="16.5">
      <c r="A16" s="32">
        <v>9</v>
      </c>
      <c r="B16" s="75"/>
      <c r="C16" s="50"/>
      <c r="D16" s="51"/>
      <c r="E16" s="52"/>
      <c r="F16" s="53"/>
      <c r="G16" s="54"/>
    </row>
    <row r="17" spans="1:7" ht="16.5">
      <c r="A17" s="32">
        <v>10</v>
      </c>
      <c r="B17" s="75"/>
      <c r="C17" s="50"/>
      <c r="D17" s="51"/>
      <c r="E17" s="52"/>
      <c r="F17" s="53"/>
      <c r="G17" s="54"/>
    </row>
    <row r="18" spans="1:7" ht="16.5">
      <c r="A18" s="32">
        <v>11</v>
      </c>
      <c r="B18" s="75"/>
      <c r="C18" s="50"/>
      <c r="D18" s="51"/>
      <c r="E18" s="52"/>
      <c r="F18" s="53"/>
      <c r="G18" s="54"/>
    </row>
    <row r="19" spans="1:7" ht="16.5">
      <c r="A19" s="32">
        <v>12</v>
      </c>
      <c r="B19" s="75"/>
      <c r="C19" s="50"/>
      <c r="D19" s="51"/>
      <c r="E19" s="52"/>
      <c r="F19" s="53"/>
      <c r="G19" s="54"/>
    </row>
    <row r="20" spans="1:7" ht="16.5">
      <c r="A20" s="32">
        <v>13</v>
      </c>
      <c r="B20" s="75"/>
      <c r="C20" s="50"/>
      <c r="D20" s="51"/>
      <c r="E20" s="52"/>
      <c r="F20" s="53"/>
      <c r="G20" s="54"/>
    </row>
    <row r="21" spans="1:7" ht="16.5">
      <c r="A21" s="32">
        <v>14</v>
      </c>
      <c r="B21" s="75"/>
      <c r="C21" s="50"/>
      <c r="D21" s="51"/>
      <c r="E21" s="52"/>
      <c r="F21" s="53"/>
      <c r="G21" s="54"/>
    </row>
    <row r="22" spans="1:7" ht="16.5">
      <c r="A22" s="32">
        <v>15</v>
      </c>
      <c r="B22" s="75"/>
      <c r="C22" s="50"/>
      <c r="D22" s="51"/>
      <c r="E22" s="52"/>
      <c r="F22" s="53"/>
      <c r="G22" s="54"/>
    </row>
    <row r="23" spans="1:7" ht="16.5">
      <c r="A23" s="32">
        <v>16</v>
      </c>
      <c r="B23" s="75"/>
      <c r="C23" s="50"/>
      <c r="D23" s="51"/>
      <c r="E23" s="52"/>
      <c r="F23" s="53"/>
      <c r="G23" s="54"/>
    </row>
    <row r="24" spans="1:7" ht="16.5">
      <c r="A24" s="32">
        <v>17</v>
      </c>
      <c r="B24" s="75"/>
      <c r="C24" s="50"/>
      <c r="D24" s="51"/>
      <c r="E24" s="52"/>
      <c r="F24" s="53"/>
      <c r="G24" s="54"/>
    </row>
    <row r="25" spans="1:7" ht="16.5">
      <c r="A25" s="32">
        <v>18</v>
      </c>
      <c r="B25" s="75"/>
      <c r="C25" s="55"/>
      <c r="D25" s="51"/>
      <c r="E25" s="52"/>
      <c r="F25" s="53"/>
      <c r="G25" s="54"/>
    </row>
    <row r="26" spans="1:7" ht="16.5">
      <c r="A26" s="32">
        <v>19</v>
      </c>
      <c r="B26" s="75"/>
      <c r="C26" s="55"/>
      <c r="D26" s="51"/>
      <c r="E26" s="52"/>
      <c r="F26" s="53"/>
      <c r="G26" s="54"/>
    </row>
    <row r="27" spans="1:7" ht="16.5">
      <c r="A27" s="32">
        <v>20</v>
      </c>
      <c r="B27" s="75"/>
      <c r="C27" s="56"/>
      <c r="D27" s="51"/>
      <c r="E27" s="52"/>
      <c r="F27" s="53"/>
      <c r="G27" s="54"/>
    </row>
    <row r="28" spans="1:7" ht="16.5">
      <c r="A28" s="32">
        <v>21</v>
      </c>
      <c r="B28" s="75"/>
      <c r="C28" s="57"/>
      <c r="D28" s="51"/>
      <c r="E28" s="52"/>
      <c r="F28" s="53"/>
      <c r="G28" s="54"/>
    </row>
    <row r="29" spans="1:7" ht="16.5">
      <c r="A29" s="32">
        <v>22</v>
      </c>
      <c r="B29" s="75"/>
      <c r="C29" s="56"/>
      <c r="D29" s="51"/>
      <c r="E29" s="52"/>
      <c r="F29" s="53"/>
      <c r="G29" s="54"/>
    </row>
    <row r="30" spans="1:7" ht="16.5">
      <c r="A30" s="32">
        <v>23</v>
      </c>
      <c r="B30" s="75"/>
      <c r="C30" s="56"/>
      <c r="D30" s="51"/>
      <c r="E30" s="52"/>
      <c r="F30" s="53"/>
      <c r="G30" s="54"/>
    </row>
    <row r="31" spans="1:7" ht="16.5">
      <c r="A31" s="32">
        <v>24</v>
      </c>
      <c r="B31" s="75"/>
      <c r="C31" s="56"/>
      <c r="D31" s="51"/>
      <c r="E31" s="52"/>
      <c r="F31" s="53"/>
      <c r="G31" s="54"/>
    </row>
    <row r="32" spans="1:7" ht="16.5">
      <c r="A32" s="32">
        <v>25</v>
      </c>
      <c r="B32" s="33"/>
      <c r="C32" s="56"/>
      <c r="D32" s="51"/>
      <c r="E32" s="52"/>
      <c r="F32" s="53"/>
      <c r="G32" s="54"/>
    </row>
    <row r="33" spans="1:7" ht="16.5">
      <c r="A33" s="32">
        <v>26</v>
      </c>
      <c r="B33" s="33"/>
      <c r="C33" s="56"/>
      <c r="D33" s="51"/>
      <c r="E33" s="52"/>
      <c r="F33" s="53"/>
      <c r="G33" s="54"/>
    </row>
    <row r="34" spans="1:7" ht="16.5">
      <c r="A34" s="32">
        <v>27</v>
      </c>
      <c r="B34" s="33"/>
      <c r="C34" s="56"/>
      <c r="D34" s="51"/>
      <c r="E34" s="52"/>
      <c r="F34" s="53"/>
      <c r="G34" s="54"/>
    </row>
    <row r="35" spans="1:7" ht="16.5">
      <c r="A35" s="32">
        <v>28</v>
      </c>
      <c r="B35" s="33"/>
      <c r="C35" s="56"/>
      <c r="D35" s="51"/>
      <c r="E35" s="52"/>
      <c r="F35" s="53"/>
      <c r="G35" s="58"/>
    </row>
    <row r="36" spans="1:7" ht="16.5">
      <c r="A36" s="32">
        <v>29</v>
      </c>
      <c r="B36" s="34"/>
      <c r="C36" s="56"/>
      <c r="D36" s="59"/>
      <c r="E36" s="52"/>
      <c r="F36" s="53"/>
      <c r="G36" s="54"/>
    </row>
    <row r="37" spans="1:7" ht="16.5">
      <c r="A37" s="32">
        <v>30</v>
      </c>
      <c r="B37" s="33"/>
      <c r="C37" s="57"/>
      <c r="D37" s="59"/>
      <c r="E37" s="52"/>
      <c r="F37" s="53"/>
      <c r="G37" s="54"/>
    </row>
    <row r="38" spans="1:7" ht="17.25" thickBot="1">
      <c r="A38" s="32"/>
      <c r="B38" s="33"/>
      <c r="C38" s="60"/>
      <c r="D38" s="61"/>
      <c r="E38" s="62"/>
      <c r="F38" s="63"/>
      <c r="G38" s="64"/>
    </row>
    <row r="39" spans="1:7" ht="17.25" thickTop="1">
      <c r="A39" s="24"/>
      <c r="B39" s="25"/>
      <c r="C39" s="65"/>
      <c r="D39" s="66"/>
      <c r="E39" s="67"/>
      <c r="F39" s="68"/>
      <c r="G39" s="69"/>
    </row>
    <row r="40" spans="1:7" ht="16.5">
      <c r="A40" s="26" t="s">
        <v>35</v>
      </c>
      <c r="B40" s="27"/>
      <c r="C40" s="70"/>
      <c r="D40" s="71"/>
      <c r="E40" s="72"/>
      <c r="F40" s="76"/>
      <c r="G40" s="70"/>
    </row>
    <row r="41" spans="1:7" ht="16.5">
      <c r="A41" s="28"/>
      <c r="B41" s="29"/>
      <c r="C41" s="35" t="s">
        <v>54</v>
      </c>
      <c r="D41" s="36"/>
      <c r="E41" s="37"/>
      <c r="F41" s="38" t="s">
        <v>55</v>
      </c>
      <c r="G41" s="39"/>
    </row>
    <row r="42" spans="1:7" ht="16.5">
      <c r="A42" s="40"/>
      <c r="B42" s="41"/>
      <c r="C42" s="42"/>
      <c r="D42" s="43"/>
      <c r="E42" s="44"/>
      <c r="F42" s="45" t="s">
        <v>56</v>
      </c>
      <c r="G42" s="46"/>
    </row>
    <row r="43" spans="1:7" ht="16.5">
      <c r="A43" s="47"/>
      <c r="B43" s="47"/>
      <c r="C43" s="47"/>
      <c r="D43" s="47"/>
      <c r="E43" s="47"/>
      <c r="F43" s="48"/>
      <c r="G43" s="49"/>
    </row>
    <row r="44" spans="1:7" ht="16.5">
      <c r="A44" s="13"/>
      <c r="B44" s="13"/>
      <c r="C44" s="13"/>
      <c r="D44" s="13"/>
      <c r="E44" s="13"/>
      <c r="F44" s="73"/>
      <c r="G44" s="13"/>
    </row>
    <row r="45" spans="1:7" ht="16.5">
      <c r="A45" s="13"/>
      <c r="B45" s="13"/>
      <c r="C45" s="13"/>
      <c r="D45" s="13"/>
      <c r="E45" s="13"/>
      <c r="F45" s="74"/>
      <c r="G45" s="13"/>
    </row>
    <row r="46" spans="1:7" ht="16.5">
      <c r="A46" s="13"/>
      <c r="B46" s="13"/>
      <c r="C46" s="13"/>
      <c r="D46" s="13"/>
      <c r="E46" s="13"/>
      <c r="F46" s="74"/>
      <c r="G46" s="13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Template</vt:lpstr>
      <vt:lpstr>Salary Allocation</vt:lpstr>
      <vt:lpstr>'Salary Allocation'!Print_Area</vt:lpstr>
    </vt:vector>
  </TitlesOfParts>
  <Company>WORKFORCE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WORKFORCE</dc:creator>
  <cp:lastModifiedBy>Demetria Robinson</cp:lastModifiedBy>
  <cp:lastPrinted>2021-04-07T19:53:45Z</cp:lastPrinted>
  <dcterms:created xsi:type="dcterms:W3CDTF">2007-12-19T16:55:11Z</dcterms:created>
  <dcterms:modified xsi:type="dcterms:W3CDTF">2021-04-08T16:19:59Z</dcterms:modified>
</cp:coreProperties>
</file>